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4"/>
  </bookViews>
  <sheets>
    <sheet name="Вересень" sheetId="1" r:id="rId1"/>
    <sheet name="Жовтень" sheetId="2" r:id="rId2"/>
    <sheet name="Листопад" sheetId="3" r:id="rId3"/>
    <sheet name="Грудень" sheetId="4" r:id="rId4"/>
    <sheet name="Оцінки за І семестр" sheetId="5" r:id="rId5"/>
  </sheets>
  <definedNames>
    <definedName name="_GoBack" localSheetId="0">Вересень!$B$3</definedName>
  </definedNames>
  <calcPr calcId="125725"/>
</workbook>
</file>

<file path=xl/calcChain.xml><?xml version="1.0" encoding="utf-8"?>
<calcChain xmlns="http://schemas.openxmlformats.org/spreadsheetml/2006/main">
  <c r="M3" i="5"/>
  <c r="D4"/>
  <c r="E4"/>
  <c r="F4"/>
  <c r="G4"/>
  <c r="H4"/>
  <c r="I4"/>
  <c r="J4"/>
  <c r="K4"/>
  <c r="L4"/>
  <c r="M4"/>
  <c r="C4"/>
  <c r="D5"/>
  <c r="E5"/>
  <c r="F5"/>
  <c r="G5"/>
  <c r="H5"/>
  <c r="I5"/>
  <c r="J5"/>
  <c r="K5"/>
  <c r="L5"/>
  <c r="M5"/>
  <c r="C5"/>
  <c r="C20"/>
  <c r="D20"/>
  <c r="E20"/>
  <c r="F20"/>
  <c r="G20"/>
  <c r="H20"/>
  <c r="I20"/>
  <c r="J20"/>
  <c r="K20"/>
  <c r="L20"/>
  <c r="M20"/>
  <c r="D3"/>
  <c r="E3"/>
  <c r="F3"/>
  <c r="G3"/>
  <c r="H3"/>
  <c r="I3"/>
  <c r="J3"/>
  <c r="K3"/>
  <c r="L3"/>
  <c r="C3"/>
  <c r="D10"/>
  <c r="E10"/>
  <c r="F10"/>
  <c r="G10"/>
  <c r="H10"/>
  <c r="I10"/>
  <c r="J10"/>
  <c r="K10"/>
  <c r="L10"/>
  <c r="M10"/>
  <c r="C10"/>
  <c r="D17"/>
  <c r="E17"/>
  <c r="F17"/>
  <c r="G17"/>
  <c r="H17"/>
  <c r="I17"/>
  <c r="J17"/>
  <c r="K17"/>
  <c r="L17"/>
  <c r="M17"/>
  <c r="D18"/>
  <c r="F18"/>
  <c r="G18"/>
  <c r="H18"/>
  <c r="I18"/>
  <c r="J18"/>
  <c r="K18"/>
  <c r="M18"/>
  <c r="D12"/>
  <c r="F12"/>
  <c r="H12"/>
  <c r="J12"/>
  <c r="L12"/>
  <c r="M12"/>
  <c r="C12"/>
  <c r="C21"/>
  <c r="D19"/>
  <c r="E19"/>
  <c r="F19"/>
  <c r="G19"/>
  <c r="H19"/>
  <c r="I19"/>
  <c r="J19"/>
  <c r="K19"/>
  <c r="L19"/>
  <c r="M19"/>
  <c r="C19"/>
  <c r="D21"/>
  <c r="E21"/>
  <c r="F21"/>
  <c r="G21"/>
  <c r="H21"/>
  <c r="I21"/>
  <c r="J21"/>
  <c r="K21"/>
  <c r="L21"/>
  <c r="M21"/>
  <c r="C18"/>
  <c r="C17"/>
  <c r="D15"/>
  <c r="E15"/>
  <c r="F15"/>
  <c r="G15"/>
  <c r="H15"/>
  <c r="I15"/>
  <c r="J15"/>
  <c r="K15"/>
  <c r="L15"/>
  <c r="M15"/>
  <c r="C15"/>
  <c r="D14"/>
  <c r="F14"/>
  <c r="G14"/>
  <c r="H14"/>
  <c r="I14"/>
  <c r="J14"/>
  <c r="K14"/>
  <c r="L14"/>
  <c r="M14"/>
  <c r="C14"/>
  <c r="D13"/>
  <c r="E13"/>
  <c r="F13"/>
  <c r="G13"/>
  <c r="H13"/>
  <c r="I13"/>
  <c r="J13"/>
  <c r="K13"/>
  <c r="L13"/>
  <c r="M13"/>
  <c r="C13"/>
  <c r="D11"/>
  <c r="E11"/>
  <c r="F11"/>
  <c r="G11"/>
  <c r="H11"/>
  <c r="I11"/>
  <c r="J11"/>
  <c r="K11"/>
  <c r="L11"/>
  <c r="M11"/>
  <c r="C11"/>
  <c r="C8"/>
  <c r="D8"/>
  <c r="E8"/>
  <c r="F8"/>
  <c r="G8"/>
  <c r="H8"/>
  <c r="I8"/>
  <c r="J8"/>
  <c r="K8"/>
  <c r="L8"/>
  <c r="M8"/>
  <c r="D7"/>
  <c r="E7"/>
  <c r="F7"/>
  <c r="G7"/>
  <c r="H7"/>
  <c r="I7"/>
  <c r="J7"/>
  <c r="K7"/>
  <c r="L7"/>
  <c r="M7"/>
  <c r="C7"/>
  <c r="D16"/>
  <c r="E16"/>
  <c r="F16"/>
  <c r="G16"/>
  <c r="H16"/>
  <c r="I16"/>
  <c r="J16"/>
  <c r="K16"/>
  <c r="L16"/>
  <c r="M16"/>
  <c r="D9"/>
  <c r="E9"/>
  <c r="F9"/>
  <c r="G9"/>
  <c r="H9"/>
  <c r="I9"/>
  <c r="J9"/>
  <c r="K9"/>
  <c r="L9"/>
  <c r="M9"/>
  <c r="D6"/>
  <c r="E6"/>
  <c r="F6"/>
  <c r="G6"/>
  <c r="H6"/>
  <c r="I6"/>
  <c r="J6"/>
  <c r="K6"/>
  <c r="L6"/>
  <c r="M6"/>
  <c r="C16"/>
  <c r="C9"/>
  <c r="C6"/>
  <c r="AC3" i="4"/>
  <c r="AD3"/>
  <c r="AE3"/>
  <c r="AF3"/>
  <c r="AC4"/>
  <c r="AD4"/>
  <c r="AE4"/>
  <c r="AF4"/>
  <c r="AC5"/>
  <c r="AD5"/>
  <c r="AE5"/>
  <c r="AF5"/>
  <c r="AC6"/>
  <c r="AD6"/>
  <c r="AE6"/>
  <c r="AF6"/>
  <c r="AC7"/>
  <c r="AD7"/>
  <c r="AE7"/>
  <c r="AF7"/>
  <c r="AC8"/>
  <c r="AD8"/>
  <c r="AE8"/>
  <c r="AF8"/>
  <c r="AC9"/>
  <c r="AD9"/>
  <c r="AE9"/>
  <c r="AF9"/>
  <c r="AC10"/>
  <c r="AD10"/>
  <c r="AE10"/>
  <c r="AF10"/>
  <c r="AC11"/>
  <c r="AD11"/>
  <c r="AE11"/>
  <c r="AF11"/>
  <c r="AC12"/>
  <c r="AD12"/>
  <c r="AE12"/>
  <c r="AF12"/>
  <c r="AC13"/>
  <c r="AD13"/>
  <c r="AE13"/>
  <c r="AF13"/>
  <c r="AC14"/>
  <c r="AD14"/>
  <c r="AE14"/>
  <c r="AF14"/>
  <c r="AC15"/>
  <c r="AD15"/>
  <c r="AE15"/>
  <c r="AF15"/>
  <c r="AC16"/>
  <c r="AD16"/>
  <c r="AE16"/>
  <c r="AF16"/>
  <c r="AC17"/>
  <c r="AD17"/>
  <c r="AE17"/>
  <c r="AF17"/>
  <c r="AC18"/>
  <c r="AD18"/>
  <c r="AE18"/>
  <c r="AF18"/>
  <c r="AC19"/>
  <c r="AD19"/>
  <c r="AE19"/>
  <c r="AF19"/>
  <c r="AC20"/>
  <c r="AD20"/>
  <c r="AE20"/>
  <c r="AF20"/>
  <c r="AC21"/>
  <c r="AD21"/>
  <c r="AE21"/>
  <c r="AF21"/>
  <c r="AB4"/>
  <c r="AB5"/>
  <c r="AB6"/>
  <c r="AB7"/>
  <c r="AB8"/>
  <c r="AB9"/>
  <c r="AB10"/>
  <c r="AB11"/>
  <c r="AB12"/>
  <c r="AB13"/>
  <c r="AB14"/>
  <c r="AB15"/>
  <c r="AB16"/>
  <c r="AB17"/>
  <c r="AB18"/>
  <c r="AB19"/>
  <c r="AB20"/>
  <c r="AB21"/>
  <c r="AB3"/>
  <c r="V3"/>
  <c r="W3"/>
  <c r="X3"/>
  <c r="Y3"/>
  <c r="V4"/>
  <c r="W4"/>
  <c r="X4"/>
  <c r="Y4"/>
  <c r="V5"/>
  <c r="W5"/>
  <c r="X5"/>
  <c r="Y5"/>
  <c r="V6"/>
  <c r="W6"/>
  <c r="X6"/>
  <c r="Y6"/>
  <c r="V7"/>
  <c r="W7"/>
  <c r="X7"/>
  <c r="Y7"/>
  <c r="V8"/>
  <c r="W8"/>
  <c r="X8"/>
  <c r="Y8"/>
  <c r="V9"/>
  <c r="W9"/>
  <c r="X9"/>
  <c r="Y9"/>
  <c r="V10"/>
  <c r="W10"/>
  <c r="X10"/>
  <c r="Y10"/>
  <c r="V11"/>
  <c r="W11"/>
  <c r="X11"/>
  <c r="Y11"/>
  <c r="V12"/>
  <c r="W12"/>
  <c r="X12"/>
  <c r="Y12"/>
  <c r="V13"/>
  <c r="W13"/>
  <c r="X13"/>
  <c r="Y13"/>
  <c r="V14"/>
  <c r="W14"/>
  <c r="X14"/>
  <c r="Y14"/>
  <c r="V15"/>
  <c r="W15"/>
  <c r="X15"/>
  <c r="Y15"/>
  <c r="V16"/>
  <c r="W16"/>
  <c r="X16"/>
  <c r="Y16"/>
  <c r="V17"/>
  <c r="W17"/>
  <c r="X17"/>
  <c r="Y17"/>
  <c r="V18"/>
  <c r="W18"/>
  <c r="X18"/>
  <c r="Y18"/>
  <c r="V19"/>
  <c r="W19"/>
  <c r="X19"/>
  <c r="Y19"/>
  <c r="V20"/>
  <c r="W20"/>
  <c r="X20"/>
  <c r="Y20"/>
  <c r="V21"/>
  <c r="W21"/>
  <c r="X21"/>
  <c r="Y21"/>
  <c r="U21"/>
  <c r="U4"/>
  <c r="U5"/>
  <c r="U6"/>
  <c r="U7"/>
  <c r="U8"/>
  <c r="U9"/>
  <c r="U10"/>
  <c r="U11"/>
  <c r="U12"/>
  <c r="U13"/>
  <c r="U14"/>
  <c r="U15"/>
  <c r="U16"/>
  <c r="U17"/>
  <c r="U18"/>
  <c r="U19"/>
  <c r="U20"/>
  <c r="U3"/>
  <c r="O3"/>
  <c r="P3"/>
  <c r="Q3"/>
  <c r="R3"/>
  <c r="O4"/>
  <c r="P4"/>
  <c r="Q4"/>
  <c r="R4"/>
  <c r="O5"/>
  <c r="P5"/>
  <c r="Q5"/>
  <c r="R5"/>
  <c r="O6"/>
  <c r="P6"/>
  <c r="Q6"/>
  <c r="R6"/>
  <c r="O7"/>
  <c r="P7"/>
  <c r="Q7"/>
  <c r="R7"/>
  <c r="O8"/>
  <c r="P8"/>
  <c r="Q8"/>
  <c r="R8"/>
  <c r="O9"/>
  <c r="P9"/>
  <c r="Q9"/>
  <c r="R9"/>
  <c r="O10"/>
  <c r="P10"/>
  <c r="Q10"/>
  <c r="R10"/>
  <c r="O11"/>
  <c r="P11"/>
  <c r="Q11"/>
  <c r="R11"/>
  <c r="O12"/>
  <c r="P12"/>
  <c r="Q12"/>
  <c r="R12"/>
  <c r="O13"/>
  <c r="P13"/>
  <c r="Q13"/>
  <c r="R13"/>
  <c r="O14"/>
  <c r="P14"/>
  <c r="Q14"/>
  <c r="R14"/>
  <c r="O15"/>
  <c r="P15"/>
  <c r="Q15"/>
  <c r="R15"/>
  <c r="O16"/>
  <c r="P16"/>
  <c r="Q16"/>
  <c r="R16"/>
  <c r="O17"/>
  <c r="P17"/>
  <c r="Q17"/>
  <c r="R17"/>
  <c r="O18"/>
  <c r="P18"/>
  <c r="Q18"/>
  <c r="R18"/>
  <c r="O19"/>
  <c r="P19"/>
  <c r="Q19"/>
  <c r="R19"/>
  <c r="O20"/>
  <c r="P20"/>
  <c r="Q20"/>
  <c r="R20"/>
  <c r="O21"/>
  <c r="P21"/>
  <c r="Q21"/>
  <c r="R21"/>
  <c r="N4"/>
  <c r="N5"/>
  <c r="N6"/>
  <c r="N7"/>
  <c r="N8"/>
  <c r="N9"/>
  <c r="N10"/>
  <c r="N11"/>
  <c r="N12"/>
  <c r="N13"/>
  <c r="N14"/>
  <c r="N15"/>
  <c r="N16"/>
  <c r="N17"/>
  <c r="N18"/>
  <c r="N19"/>
  <c r="N20"/>
  <c r="N21"/>
  <c r="N3"/>
  <c r="H3"/>
  <c r="I3"/>
  <c r="J3"/>
  <c r="K3"/>
  <c r="H4"/>
  <c r="I4"/>
  <c r="J4"/>
  <c r="K4"/>
  <c r="H5"/>
  <c r="I5"/>
  <c r="J5"/>
  <c r="K5"/>
  <c r="H6"/>
  <c r="I6"/>
  <c r="J6"/>
  <c r="K6"/>
  <c r="H7"/>
  <c r="I7"/>
  <c r="J7"/>
  <c r="K7"/>
  <c r="H8"/>
  <c r="I8"/>
  <c r="J8"/>
  <c r="K8"/>
  <c r="H9"/>
  <c r="I9"/>
  <c r="J9"/>
  <c r="K9"/>
  <c r="H10"/>
  <c r="I10"/>
  <c r="J10"/>
  <c r="K10"/>
  <c r="H11"/>
  <c r="I11"/>
  <c r="J11"/>
  <c r="K11"/>
  <c r="H12"/>
  <c r="I12"/>
  <c r="J12"/>
  <c r="K12"/>
  <c r="H13"/>
  <c r="I13"/>
  <c r="J13"/>
  <c r="K13"/>
  <c r="H14"/>
  <c r="I14"/>
  <c r="J14"/>
  <c r="K14"/>
  <c r="H15"/>
  <c r="I15"/>
  <c r="J15"/>
  <c r="K15"/>
  <c r="H16"/>
  <c r="I16"/>
  <c r="J16"/>
  <c r="K16"/>
  <c r="H17"/>
  <c r="I17"/>
  <c r="J17"/>
  <c r="K17"/>
  <c r="H18"/>
  <c r="I18"/>
  <c r="J18"/>
  <c r="K18"/>
  <c r="H19"/>
  <c r="I19"/>
  <c r="J19"/>
  <c r="K19"/>
  <c r="H20"/>
  <c r="I20"/>
  <c r="J20"/>
  <c r="K20"/>
  <c r="H21"/>
  <c r="I21"/>
  <c r="J21"/>
  <c r="K21"/>
  <c r="G4"/>
  <c r="G5"/>
  <c r="G6"/>
  <c r="G7"/>
  <c r="G8"/>
  <c r="G9"/>
  <c r="G10"/>
  <c r="G11"/>
  <c r="G12"/>
  <c r="G13"/>
  <c r="G14"/>
  <c r="G15"/>
  <c r="G16"/>
  <c r="G17"/>
  <c r="G18"/>
  <c r="G19"/>
  <c r="G20"/>
  <c r="G21"/>
  <c r="G3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C4"/>
  <c r="C5"/>
  <c r="C6"/>
  <c r="C7"/>
  <c r="C8"/>
  <c r="C9"/>
  <c r="C10"/>
  <c r="C11"/>
  <c r="C12"/>
  <c r="C13"/>
  <c r="C14"/>
  <c r="C15"/>
  <c r="C16"/>
  <c r="C17"/>
  <c r="C18"/>
  <c r="C19"/>
  <c r="C20"/>
  <c r="C21"/>
  <c r="C3"/>
  <c r="AE23"/>
  <c r="AF21" i="3"/>
  <c r="AE21"/>
  <c r="AD21"/>
  <c r="AC21"/>
  <c r="AB21"/>
  <c r="Y21"/>
  <c r="X21"/>
  <c r="W21"/>
  <c r="V21"/>
  <c r="U21"/>
  <c r="R21"/>
  <c r="Q21"/>
  <c r="P21"/>
  <c r="O21"/>
  <c r="N21"/>
  <c r="K21"/>
  <c r="J21"/>
  <c r="I21"/>
  <c r="H21"/>
  <c r="G21"/>
  <c r="D21"/>
  <c r="C21"/>
  <c r="AF20"/>
  <c r="AE20"/>
  <c r="AD20"/>
  <c r="AC20"/>
  <c r="AB20"/>
  <c r="Y20"/>
  <c r="X20"/>
  <c r="W20"/>
  <c r="V20"/>
  <c r="U20"/>
  <c r="R20"/>
  <c r="Q20"/>
  <c r="P20"/>
  <c r="O20"/>
  <c r="N20"/>
  <c r="K20"/>
  <c r="J20"/>
  <c r="I20"/>
  <c r="H20"/>
  <c r="G20"/>
  <c r="D20"/>
  <c r="C20"/>
  <c r="AF19"/>
  <c r="AE19"/>
  <c r="AD19"/>
  <c r="AC19"/>
  <c r="AB19"/>
  <c r="Y19"/>
  <c r="X19"/>
  <c r="W19"/>
  <c r="V19"/>
  <c r="U19"/>
  <c r="R19"/>
  <c r="Q19"/>
  <c r="P19"/>
  <c r="O19"/>
  <c r="N19"/>
  <c r="K19"/>
  <c r="J19"/>
  <c r="I19"/>
  <c r="H19"/>
  <c r="G19"/>
  <c r="D19"/>
  <c r="C19"/>
  <c r="AF18"/>
  <c r="AE18"/>
  <c r="AD18"/>
  <c r="AC18"/>
  <c r="AB18"/>
  <c r="Y18"/>
  <c r="X18"/>
  <c r="W18"/>
  <c r="V18"/>
  <c r="U18"/>
  <c r="R18"/>
  <c r="Q18"/>
  <c r="P18"/>
  <c r="O18"/>
  <c r="N18"/>
  <c r="K18"/>
  <c r="J18"/>
  <c r="I18"/>
  <c r="H18"/>
  <c r="G18"/>
  <c r="D18"/>
  <c r="C18"/>
  <c r="AF17"/>
  <c r="AE17"/>
  <c r="AD17"/>
  <c r="AC17"/>
  <c r="AB17"/>
  <c r="Y17"/>
  <c r="X17"/>
  <c r="W17"/>
  <c r="V17"/>
  <c r="U17"/>
  <c r="R17"/>
  <c r="Q17"/>
  <c r="P17"/>
  <c r="O17"/>
  <c r="N17"/>
  <c r="K17"/>
  <c r="J17"/>
  <c r="I17"/>
  <c r="H17"/>
  <c r="G17"/>
  <c r="D17"/>
  <c r="C17"/>
  <c r="AF16"/>
  <c r="AE16"/>
  <c r="AD16"/>
  <c r="AC16"/>
  <c r="AB16"/>
  <c r="Y16"/>
  <c r="X16"/>
  <c r="W16"/>
  <c r="V16"/>
  <c r="U16"/>
  <c r="R16"/>
  <c r="Q16"/>
  <c r="P16"/>
  <c r="O16"/>
  <c r="N16"/>
  <c r="K16"/>
  <c r="J16"/>
  <c r="I16"/>
  <c r="H16"/>
  <c r="G16"/>
  <c r="D16"/>
  <c r="C16"/>
  <c r="AF15"/>
  <c r="AE15"/>
  <c r="AD15"/>
  <c r="AC15"/>
  <c r="AB15"/>
  <c r="Y15"/>
  <c r="X15"/>
  <c r="W15"/>
  <c r="V15"/>
  <c r="U15"/>
  <c r="R15"/>
  <c r="Q15"/>
  <c r="P15"/>
  <c r="O15"/>
  <c r="N15"/>
  <c r="K15"/>
  <c r="J15"/>
  <c r="I15"/>
  <c r="H15"/>
  <c r="G15"/>
  <c r="D15"/>
  <c r="C15"/>
  <c r="AF14"/>
  <c r="AE14"/>
  <c r="AD14"/>
  <c r="AC14"/>
  <c r="AB14"/>
  <c r="Y14"/>
  <c r="X14"/>
  <c r="W14"/>
  <c r="V14"/>
  <c r="U14"/>
  <c r="R14"/>
  <c r="Q14"/>
  <c r="P14"/>
  <c r="O14"/>
  <c r="N14"/>
  <c r="K14"/>
  <c r="J14"/>
  <c r="I14"/>
  <c r="H14"/>
  <c r="G14"/>
  <c r="D14"/>
  <c r="C14"/>
  <c r="AF13"/>
  <c r="AE13"/>
  <c r="AD13"/>
  <c r="AC13"/>
  <c r="AB13"/>
  <c r="Y13"/>
  <c r="X13"/>
  <c r="W13"/>
  <c r="V13"/>
  <c r="U13"/>
  <c r="R13"/>
  <c r="Q13"/>
  <c r="P13"/>
  <c r="O13"/>
  <c r="N13"/>
  <c r="K13"/>
  <c r="J13"/>
  <c r="I13"/>
  <c r="H13"/>
  <c r="G13"/>
  <c r="D13"/>
  <c r="C13"/>
  <c r="AF12"/>
  <c r="AE12"/>
  <c r="AD12"/>
  <c r="AC12"/>
  <c r="AB12"/>
  <c r="Y12"/>
  <c r="X12"/>
  <c r="W12"/>
  <c r="V12"/>
  <c r="U12"/>
  <c r="R12"/>
  <c r="Q12"/>
  <c r="P12"/>
  <c r="O12"/>
  <c r="N12"/>
  <c r="K12"/>
  <c r="J12"/>
  <c r="I12"/>
  <c r="H12"/>
  <c r="G12"/>
  <c r="D12"/>
  <c r="C12"/>
  <c r="AF11"/>
  <c r="AE11"/>
  <c r="AD11"/>
  <c r="AC11"/>
  <c r="AB11"/>
  <c r="Y11"/>
  <c r="X11"/>
  <c r="W11"/>
  <c r="V11"/>
  <c r="U11"/>
  <c r="R11"/>
  <c r="Q11"/>
  <c r="P11"/>
  <c r="O11"/>
  <c r="N11"/>
  <c r="K11"/>
  <c r="J11"/>
  <c r="I11"/>
  <c r="H11"/>
  <c r="G11"/>
  <c r="D11"/>
  <c r="C11"/>
  <c r="AF10"/>
  <c r="AE10"/>
  <c r="AD10"/>
  <c r="AC10"/>
  <c r="AB10"/>
  <c r="Y10"/>
  <c r="X10"/>
  <c r="W10"/>
  <c r="V10"/>
  <c r="U10"/>
  <c r="R10"/>
  <c r="Q10"/>
  <c r="P10"/>
  <c r="O10"/>
  <c r="N10"/>
  <c r="K10"/>
  <c r="J10"/>
  <c r="I10"/>
  <c r="H10"/>
  <c r="G10"/>
  <c r="D10"/>
  <c r="C10"/>
  <c r="AF9"/>
  <c r="AE9"/>
  <c r="AD9"/>
  <c r="AC9"/>
  <c r="AB9"/>
  <c r="Y9"/>
  <c r="X9"/>
  <c r="W9"/>
  <c r="V9"/>
  <c r="U9"/>
  <c r="R9"/>
  <c r="Q9"/>
  <c r="P9"/>
  <c r="O9"/>
  <c r="N9"/>
  <c r="K9"/>
  <c r="J9"/>
  <c r="I9"/>
  <c r="H9"/>
  <c r="G9"/>
  <c r="D9"/>
  <c r="C9"/>
  <c r="AF8"/>
  <c r="AE8"/>
  <c r="AD8"/>
  <c r="AC8"/>
  <c r="AB8"/>
  <c r="Y8"/>
  <c r="X8"/>
  <c r="W8"/>
  <c r="V8"/>
  <c r="U8"/>
  <c r="R8"/>
  <c r="Q8"/>
  <c r="P8"/>
  <c r="O8"/>
  <c r="N8"/>
  <c r="K8"/>
  <c r="J8"/>
  <c r="I8"/>
  <c r="H8"/>
  <c r="G8"/>
  <c r="D8"/>
  <c r="C8"/>
  <c r="AF7"/>
  <c r="AE7"/>
  <c r="AD7"/>
  <c r="AC7"/>
  <c r="AB7"/>
  <c r="Y7"/>
  <c r="X7"/>
  <c r="W7"/>
  <c r="V7"/>
  <c r="U7"/>
  <c r="R7"/>
  <c r="Q7"/>
  <c r="P7"/>
  <c r="O7"/>
  <c r="N7"/>
  <c r="K7"/>
  <c r="J7"/>
  <c r="I7"/>
  <c r="H7"/>
  <c r="G7"/>
  <c r="D7"/>
  <c r="C7"/>
  <c r="AF6"/>
  <c r="AE6"/>
  <c r="AD6"/>
  <c r="AC6"/>
  <c r="AB6"/>
  <c r="Y6"/>
  <c r="X6"/>
  <c r="W6"/>
  <c r="V6"/>
  <c r="U6"/>
  <c r="R6"/>
  <c r="Q6"/>
  <c r="P6"/>
  <c r="O6"/>
  <c r="N6"/>
  <c r="K6"/>
  <c r="J6"/>
  <c r="I6"/>
  <c r="H6"/>
  <c r="G6"/>
  <c r="D6"/>
  <c r="C6"/>
  <c r="AF5"/>
  <c r="AE5"/>
  <c r="AD5"/>
  <c r="AC5"/>
  <c r="AB5"/>
  <c r="Y5"/>
  <c r="X5"/>
  <c r="W5"/>
  <c r="V5"/>
  <c r="U5"/>
  <c r="R5"/>
  <c r="Q5"/>
  <c r="P5"/>
  <c r="O5"/>
  <c r="N5"/>
  <c r="K5"/>
  <c r="J5"/>
  <c r="I5"/>
  <c r="H5"/>
  <c r="G5"/>
  <c r="D5"/>
  <c r="C5"/>
  <c r="AF4"/>
  <c r="AE4"/>
  <c r="AD4"/>
  <c r="AC4"/>
  <c r="AB4"/>
  <c r="Y4"/>
  <c r="X4"/>
  <c r="W4"/>
  <c r="V4"/>
  <c r="U4"/>
  <c r="R4"/>
  <c r="Q4"/>
  <c r="P4"/>
  <c r="O4"/>
  <c r="N4"/>
  <c r="K4"/>
  <c r="J4"/>
  <c r="I4"/>
  <c r="H4"/>
  <c r="G4"/>
  <c r="D4"/>
  <c r="C4"/>
  <c r="AF3"/>
  <c r="AF23" s="1"/>
  <c r="AE3"/>
  <c r="AE23" s="1"/>
  <c r="AD3"/>
  <c r="AD23" s="1"/>
  <c r="AC3"/>
  <c r="AC23" s="1"/>
  <c r="AB3"/>
  <c r="AB23" s="1"/>
  <c r="Y3"/>
  <c r="Y23" s="1"/>
  <c r="X3"/>
  <c r="X23" s="1"/>
  <c r="W3"/>
  <c r="W23" s="1"/>
  <c r="V3"/>
  <c r="V23" s="1"/>
  <c r="U3"/>
  <c r="U23" s="1"/>
  <c r="R3"/>
  <c r="R23" s="1"/>
  <c r="Q3"/>
  <c r="Q23" s="1"/>
  <c r="P3"/>
  <c r="P23" s="1"/>
  <c r="O3"/>
  <c r="O23" s="1"/>
  <c r="N3"/>
  <c r="N23" s="1"/>
  <c r="K3"/>
  <c r="K23" s="1"/>
  <c r="J3"/>
  <c r="J23" s="1"/>
  <c r="I3"/>
  <c r="I23" s="1"/>
  <c r="H3"/>
  <c r="H23" s="1"/>
  <c r="G3"/>
  <c r="G23" s="1"/>
  <c r="D3"/>
  <c r="D23" s="1"/>
  <c r="C3"/>
  <c r="C23" s="1"/>
  <c r="AC3" i="2"/>
  <c r="AD3"/>
  <c r="AE3"/>
  <c r="AF3"/>
  <c r="AC4"/>
  <c r="AD4"/>
  <c r="AE4"/>
  <c r="AF4"/>
  <c r="AC5"/>
  <c r="AD5"/>
  <c r="AE5"/>
  <c r="AF5"/>
  <c r="AC6"/>
  <c r="AD6"/>
  <c r="AE6"/>
  <c r="AF6"/>
  <c r="AC7"/>
  <c r="AD7"/>
  <c r="AE7"/>
  <c r="AF7"/>
  <c r="AC8"/>
  <c r="AD8"/>
  <c r="AE8"/>
  <c r="AF8"/>
  <c r="AC9"/>
  <c r="AD9"/>
  <c r="AE9"/>
  <c r="AF9"/>
  <c r="AC10"/>
  <c r="AD10"/>
  <c r="AE10"/>
  <c r="AF10"/>
  <c r="AC11"/>
  <c r="AD11"/>
  <c r="AE11"/>
  <c r="AF11"/>
  <c r="AC12"/>
  <c r="AD12"/>
  <c r="AE12"/>
  <c r="AF12"/>
  <c r="AC13"/>
  <c r="AD13"/>
  <c r="AE13"/>
  <c r="AF13"/>
  <c r="AC14"/>
  <c r="AD14"/>
  <c r="AE14"/>
  <c r="AF14"/>
  <c r="AC15"/>
  <c r="AD15"/>
  <c r="AE15"/>
  <c r="AF15"/>
  <c r="AC16"/>
  <c r="AD16"/>
  <c r="AE16"/>
  <c r="AF16"/>
  <c r="AC17"/>
  <c r="AD17"/>
  <c r="AE17"/>
  <c r="AF17"/>
  <c r="AC18"/>
  <c r="AD18"/>
  <c r="AE18"/>
  <c r="AF18"/>
  <c r="AC19"/>
  <c r="AD19"/>
  <c r="AE19"/>
  <c r="AF19"/>
  <c r="AC20"/>
  <c r="AD20"/>
  <c r="AE20"/>
  <c r="AF20"/>
  <c r="AC21"/>
  <c r="AD21"/>
  <c r="AE21"/>
  <c r="AF21"/>
  <c r="AB4"/>
  <c r="AB5"/>
  <c r="AB6"/>
  <c r="AB7"/>
  <c r="AB8"/>
  <c r="AB9"/>
  <c r="AB10"/>
  <c r="AB11"/>
  <c r="AB12"/>
  <c r="AB13"/>
  <c r="AB14"/>
  <c r="AB15"/>
  <c r="AB16"/>
  <c r="AB17"/>
  <c r="AB18"/>
  <c r="AB19"/>
  <c r="AB20"/>
  <c r="AB21"/>
  <c r="V3"/>
  <c r="W3"/>
  <c r="X3"/>
  <c r="Y3"/>
  <c r="V4"/>
  <c r="W4"/>
  <c r="X4"/>
  <c r="Y4"/>
  <c r="V5"/>
  <c r="W5"/>
  <c r="X5"/>
  <c r="Y5"/>
  <c r="V6"/>
  <c r="W6"/>
  <c r="X6"/>
  <c r="Y6"/>
  <c r="V7"/>
  <c r="W7"/>
  <c r="X7"/>
  <c r="Y7"/>
  <c r="V8"/>
  <c r="W8"/>
  <c r="X8"/>
  <c r="Y8"/>
  <c r="V9"/>
  <c r="W9"/>
  <c r="X9"/>
  <c r="Y9"/>
  <c r="V10"/>
  <c r="W10"/>
  <c r="X10"/>
  <c r="Y10"/>
  <c r="V11"/>
  <c r="W11"/>
  <c r="X11"/>
  <c r="Y11"/>
  <c r="V12"/>
  <c r="W12"/>
  <c r="X12"/>
  <c r="Y12"/>
  <c r="V13"/>
  <c r="W13"/>
  <c r="X13"/>
  <c r="Y13"/>
  <c r="V14"/>
  <c r="W14"/>
  <c r="X14"/>
  <c r="Y14"/>
  <c r="V15"/>
  <c r="W15"/>
  <c r="X15"/>
  <c r="Y15"/>
  <c r="V16"/>
  <c r="W16"/>
  <c r="X16"/>
  <c r="Y16"/>
  <c r="V17"/>
  <c r="W17"/>
  <c r="X17"/>
  <c r="Y17"/>
  <c r="V18"/>
  <c r="W18"/>
  <c r="X18"/>
  <c r="Y18"/>
  <c r="V19"/>
  <c r="W19"/>
  <c r="X19"/>
  <c r="Y19"/>
  <c r="V20"/>
  <c r="W20"/>
  <c r="X20"/>
  <c r="Y20"/>
  <c r="V21"/>
  <c r="W21"/>
  <c r="X21"/>
  <c r="Y21"/>
  <c r="U4"/>
  <c r="U5"/>
  <c r="U6"/>
  <c r="U7"/>
  <c r="U8"/>
  <c r="U9"/>
  <c r="U10"/>
  <c r="U11"/>
  <c r="U12"/>
  <c r="U13"/>
  <c r="U14"/>
  <c r="U15"/>
  <c r="U16"/>
  <c r="U17"/>
  <c r="U18"/>
  <c r="U19"/>
  <c r="U20"/>
  <c r="U21"/>
  <c r="O3"/>
  <c r="P3"/>
  <c r="Q3"/>
  <c r="R3"/>
  <c r="O4"/>
  <c r="P4"/>
  <c r="Q4"/>
  <c r="R4"/>
  <c r="O5"/>
  <c r="P5"/>
  <c r="Q5"/>
  <c r="R5"/>
  <c r="O6"/>
  <c r="P6"/>
  <c r="Q6"/>
  <c r="R6"/>
  <c r="O7"/>
  <c r="P7"/>
  <c r="Q7"/>
  <c r="R7"/>
  <c r="O8"/>
  <c r="P8"/>
  <c r="Q8"/>
  <c r="R8"/>
  <c r="O9"/>
  <c r="P9"/>
  <c r="Q9"/>
  <c r="R9"/>
  <c r="O10"/>
  <c r="P10"/>
  <c r="Q10"/>
  <c r="R10"/>
  <c r="O11"/>
  <c r="P11"/>
  <c r="Q11"/>
  <c r="R11"/>
  <c r="O12"/>
  <c r="P12"/>
  <c r="Q12"/>
  <c r="R12"/>
  <c r="O13"/>
  <c r="P13"/>
  <c r="Q13"/>
  <c r="R13"/>
  <c r="O14"/>
  <c r="P14"/>
  <c r="Q14"/>
  <c r="R14"/>
  <c r="O15"/>
  <c r="P15"/>
  <c r="Q15"/>
  <c r="R15"/>
  <c r="O16"/>
  <c r="P16"/>
  <c r="Q16"/>
  <c r="R16"/>
  <c r="O17"/>
  <c r="P17"/>
  <c r="Q17"/>
  <c r="R17"/>
  <c r="O18"/>
  <c r="P18"/>
  <c r="Q18"/>
  <c r="R18"/>
  <c r="O19"/>
  <c r="P19"/>
  <c r="Q19"/>
  <c r="R19"/>
  <c r="O20"/>
  <c r="P20"/>
  <c r="Q20"/>
  <c r="R20"/>
  <c r="O21"/>
  <c r="P21"/>
  <c r="Q21"/>
  <c r="R21"/>
  <c r="N4"/>
  <c r="N5"/>
  <c r="N6"/>
  <c r="N7"/>
  <c r="N8"/>
  <c r="N9"/>
  <c r="N10"/>
  <c r="N11"/>
  <c r="N12"/>
  <c r="N13"/>
  <c r="N14"/>
  <c r="N15"/>
  <c r="N16"/>
  <c r="N17"/>
  <c r="N18"/>
  <c r="N19"/>
  <c r="N20"/>
  <c r="N21"/>
  <c r="AB3"/>
  <c r="U3"/>
  <c r="N3"/>
  <c r="H3"/>
  <c r="I3"/>
  <c r="J3"/>
  <c r="K3"/>
  <c r="H4"/>
  <c r="I4"/>
  <c r="J4"/>
  <c r="K4"/>
  <c r="H5"/>
  <c r="I5"/>
  <c r="J5"/>
  <c r="K5"/>
  <c r="H6"/>
  <c r="I6"/>
  <c r="J6"/>
  <c r="K6"/>
  <c r="H7"/>
  <c r="I7"/>
  <c r="J7"/>
  <c r="K7"/>
  <c r="H8"/>
  <c r="I8"/>
  <c r="J8"/>
  <c r="K8"/>
  <c r="H9"/>
  <c r="I9"/>
  <c r="J9"/>
  <c r="K9"/>
  <c r="H10"/>
  <c r="I10"/>
  <c r="J10"/>
  <c r="K10"/>
  <c r="H11"/>
  <c r="I11"/>
  <c r="J11"/>
  <c r="K11"/>
  <c r="H12"/>
  <c r="I12"/>
  <c r="J12"/>
  <c r="K12"/>
  <c r="H13"/>
  <c r="I13"/>
  <c r="J13"/>
  <c r="K13"/>
  <c r="H14"/>
  <c r="I14"/>
  <c r="J14"/>
  <c r="K14"/>
  <c r="H15"/>
  <c r="I15"/>
  <c r="J15"/>
  <c r="K15"/>
  <c r="H16"/>
  <c r="I16"/>
  <c r="J16"/>
  <c r="K16"/>
  <c r="H17"/>
  <c r="I17"/>
  <c r="J17"/>
  <c r="K17"/>
  <c r="H18"/>
  <c r="I18"/>
  <c r="J18"/>
  <c r="K18"/>
  <c r="H19"/>
  <c r="I19"/>
  <c r="J19"/>
  <c r="K19"/>
  <c r="H20"/>
  <c r="I20"/>
  <c r="J20"/>
  <c r="K20"/>
  <c r="H21"/>
  <c r="I21"/>
  <c r="J21"/>
  <c r="K21"/>
  <c r="G4"/>
  <c r="G5"/>
  <c r="G6"/>
  <c r="G7"/>
  <c r="G8"/>
  <c r="G9"/>
  <c r="G10"/>
  <c r="G11"/>
  <c r="G12"/>
  <c r="G13"/>
  <c r="G14"/>
  <c r="G15"/>
  <c r="G16"/>
  <c r="G17"/>
  <c r="G18"/>
  <c r="G19"/>
  <c r="G20"/>
  <c r="G21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C4"/>
  <c r="C5"/>
  <c r="C6"/>
  <c r="C7"/>
  <c r="C8"/>
  <c r="C9"/>
  <c r="C10"/>
  <c r="C11"/>
  <c r="C12"/>
  <c r="C13"/>
  <c r="C14"/>
  <c r="C15"/>
  <c r="C16"/>
  <c r="C17"/>
  <c r="C18"/>
  <c r="C19"/>
  <c r="C20"/>
  <c r="C21"/>
  <c r="G3"/>
  <c r="C3"/>
  <c r="AC23"/>
  <c r="P23"/>
  <c r="AC3" i="1"/>
  <c r="AD3"/>
  <c r="AE3"/>
  <c r="AF3"/>
  <c r="AC4"/>
  <c r="AD4"/>
  <c r="AE4"/>
  <c r="AF4"/>
  <c r="AC5"/>
  <c r="AD5"/>
  <c r="AE5"/>
  <c r="AF5"/>
  <c r="AC6"/>
  <c r="AD6"/>
  <c r="AE6"/>
  <c r="AF6"/>
  <c r="AC7"/>
  <c r="AD7"/>
  <c r="AE7"/>
  <c r="AF7"/>
  <c r="AC8"/>
  <c r="AD8"/>
  <c r="AE8"/>
  <c r="AF8"/>
  <c r="AC9"/>
  <c r="AD9"/>
  <c r="AE9"/>
  <c r="AF9"/>
  <c r="AC10"/>
  <c r="AD10"/>
  <c r="AE10"/>
  <c r="AF10"/>
  <c r="AC11"/>
  <c r="AD11"/>
  <c r="AE11"/>
  <c r="AF11"/>
  <c r="AC12"/>
  <c r="AD12"/>
  <c r="AE12"/>
  <c r="AF12"/>
  <c r="AC13"/>
  <c r="AD13"/>
  <c r="AE13"/>
  <c r="AF13"/>
  <c r="AC14"/>
  <c r="AD14"/>
  <c r="AE14"/>
  <c r="AF14"/>
  <c r="AC15"/>
  <c r="AD15"/>
  <c r="AE15"/>
  <c r="AF15"/>
  <c r="AC16"/>
  <c r="AD16"/>
  <c r="AE16"/>
  <c r="AF16"/>
  <c r="AC17"/>
  <c r="AD17"/>
  <c r="AE17"/>
  <c r="AF17"/>
  <c r="AC18"/>
  <c r="AD18"/>
  <c r="AE18"/>
  <c r="AF18"/>
  <c r="AC19"/>
  <c r="AD19"/>
  <c r="AE19"/>
  <c r="AF19"/>
  <c r="AC20"/>
  <c r="AD20"/>
  <c r="AE20"/>
  <c r="AF20"/>
  <c r="AC21"/>
  <c r="AD21"/>
  <c r="AE21"/>
  <c r="AF21"/>
  <c r="AB4"/>
  <c r="AB5"/>
  <c r="AB6"/>
  <c r="AB7"/>
  <c r="AB8"/>
  <c r="AB9"/>
  <c r="AB10"/>
  <c r="AB11"/>
  <c r="AB12"/>
  <c r="AB13"/>
  <c r="AB14"/>
  <c r="AB15"/>
  <c r="AB16"/>
  <c r="AB17"/>
  <c r="AB18"/>
  <c r="AB19"/>
  <c r="AB20"/>
  <c r="AB21"/>
  <c r="AB3"/>
  <c r="V3"/>
  <c r="W3"/>
  <c r="X3"/>
  <c r="Y3"/>
  <c r="V4"/>
  <c r="W4"/>
  <c r="X4"/>
  <c r="Y4"/>
  <c r="V5"/>
  <c r="W5"/>
  <c r="X5"/>
  <c r="Y5"/>
  <c r="V6"/>
  <c r="W6"/>
  <c r="X6"/>
  <c r="Y6"/>
  <c r="V7"/>
  <c r="W7"/>
  <c r="X7"/>
  <c r="Y7"/>
  <c r="V8"/>
  <c r="W8"/>
  <c r="X8"/>
  <c r="Y8"/>
  <c r="V9"/>
  <c r="W9"/>
  <c r="X9"/>
  <c r="Y9"/>
  <c r="V10"/>
  <c r="W10"/>
  <c r="X10"/>
  <c r="Y10"/>
  <c r="V11"/>
  <c r="W11"/>
  <c r="X11"/>
  <c r="Y11"/>
  <c r="V12"/>
  <c r="W12"/>
  <c r="X12"/>
  <c r="Y12"/>
  <c r="V13"/>
  <c r="W13"/>
  <c r="X13"/>
  <c r="Y13"/>
  <c r="V14"/>
  <c r="W14"/>
  <c r="X14"/>
  <c r="Y14"/>
  <c r="V15"/>
  <c r="W15"/>
  <c r="X15"/>
  <c r="Y15"/>
  <c r="V16"/>
  <c r="W16"/>
  <c r="X16"/>
  <c r="Y16"/>
  <c r="V17"/>
  <c r="W17"/>
  <c r="X17"/>
  <c r="Y17"/>
  <c r="V18"/>
  <c r="W18"/>
  <c r="X18"/>
  <c r="Y18"/>
  <c r="V19"/>
  <c r="W19"/>
  <c r="X19"/>
  <c r="Y19"/>
  <c r="V20"/>
  <c r="W20"/>
  <c r="X20"/>
  <c r="Y20"/>
  <c r="V21"/>
  <c r="W21"/>
  <c r="X21"/>
  <c r="Y21"/>
  <c r="U4"/>
  <c r="U5"/>
  <c r="U6"/>
  <c r="U7"/>
  <c r="U8"/>
  <c r="U9"/>
  <c r="U10"/>
  <c r="U11"/>
  <c r="U12"/>
  <c r="U13"/>
  <c r="U14"/>
  <c r="U15"/>
  <c r="U16"/>
  <c r="U17"/>
  <c r="U18"/>
  <c r="U19"/>
  <c r="U20"/>
  <c r="U21"/>
  <c r="U3"/>
  <c r="O3"/>
  <c r="P3"/>
  <c r="Q3"/>
  <c r="R3"/>
  <c r="O4"/>
  <c r="P4"/>
  <c r="Q4"/>
  <c r="R4"/>
  <c r="O5"/>
  <c r="P5"/>
  <c r="Q5"/>
  <c r="R5"/>
  <c r="O6"/>
  <c r="P6"/>
  <c r="Q6"/>
  <c r="R6"/>
  <c r="O7"/>
  <c r="P7"/>
  <c r="Q7"/>
  <c r="R7"/>
  <c r="O8"/>
  <c r="P8"/>
  <c r="Q8"/>
  <c r="R8"/>
  <c r="O9"/>
  <c r="P9"/>
  <c r="Q9"/>
  <c r="R9"/>
  <c r="O10"/>
  <c r="P10"/>
  <c r="Q10"/>
  <c r="R10"/>
  <c r="O11"/>
  <c r="P11"/>
  <c r="Q11"/>
  <c r="R11"/>
  <c r="O12"/>
  <c r="P12"/>
  <c r="Q12"/>
  <c r="R12"/>
  <c r="O13"/>
  <c r="P13"/>
  <c r="Q13"/>
  <c r="R13"/>
  <c r="O14"/>
  <c r="P14"/>
  <c r="Q14"/>
  <c r="R14"/>
  <c r="O15"/>
  <c r="P15"/>
  <c r="Q15"/>
  <c r="R15"/>
  <c r="O16"/>
  <c r="P16"/>
  <c r="Q16"/>
  <c r="R16"/>
  <c r="O17"/>
  <c r="P17"/>
  <c r="Q17"/>
  <c r="R17"/>
  <c r="O18"/>
  <c r="P18"/>
  <c r="Q18"/>
  <c r="R18"/>
  <c r="O19"/>
  <c r="P19"/>
  <c r="Q19"/>
  <c r="R19"/>
  <c r="O20"/>
  <c r="P20"/>
  <c r="Q20"/>
  <c r="R20"/>
  <c r="O21"/>
  <c r="P21"/>
  <c r="Q21"/>
  <c r="R21"/>
  <c r="N4"/>
  <c r="N5"/>
  <c r="N6"/>
  <c r="N7"/>
  <c r="N8"/>
  <c r="N9"/>
  <c r="N10"/>
  <c r="N11"/>
  <c r="N12"/>
  <c r="N13"/>
  <c r="N14"/>
  <c r="N15"/>
  <c r="N16"/>
  <c r="N17"/>
  <c r="N18"/>
  <c r="N19"/>
  <c r="N20"/>
  <c r="N21"/>
  <c r="N3"/>
  <c r="H3"/>
  <c r="I3"/>
  <c r="J3"/>
  <c r="K3"/>
  <c r="H4"/>
  <c r="I4"/>
  <c r="J4"/>
  <c r="K4"/>
  <c r="H5"/>
  <c r="I5"/>
  <c r="J5"/>
  <c r="K5"/>
  <c r="H6"/>
  <c r="I6"/>
  <c r="J6"/>
  <c r="K6"/>
  <c r="H7"/>
  <c r="I7"/>
  <c r="J7"/>
  <c r="K7"/>
  <c r="H8"/>
  <c r="I8"/>
  <c r="J8"/>
  <c r="K8"/>
  <c r="H9"/>
  <c r="I9"/>
  <c r="J9"/>
  <c r="K9"/>
  <c r="H10"/>
  <c r="I10"/>
  <c r="J10"/>
  <c r="K10"/>
  <c r="H11"/>
  <c r="I11"/>
  <c r="J11"/>
  <c r="K11"/>
  <c r="H12"/>
  <c r="I12"/>
  <c r="J12"/>
  <c r="K12"/>
  <c r="H13"/>
  <c r="I13"/>
  <c r="J13"/>
  <c r="K13"/>
  <c r="H14"/>
  <c r="I14"/>
  <c r="J14"/>
  <c r="K14"/>
  <c r="H15"/>
  <c r="I15"/>
  <c r="J15"/>
  <c r="K15"/>
  <c r="H16"/>
  <c r="I16"/>
  <c r="J16"/>
  <c r="K16"/>
  <c r="H17"/>
  <c r="I17"/>
  <c r="J17"/>
  <c r="K17"/>
  <c r="H18"/>
  <c r="I18"/>
  <c r="J18"/>
  <c r="K18"/>
  <c r="H19"/>
  <c r="I19"/>
  <c r="J19"/>
  <c r="K19"/>
  <c r="H20"/>
  <c r="I20"/>
  <c r="J20"/>
  <c r="K20"/>
  <c r="H21"/>
  <c r="I21"/>
  <c r="J21"/>
  <c r="K21"/>
  <c r="G4"/>
  <c r="G5"/>
  <c r="G6"/>
  <c r="G7"/>
  <c r="G8"/>
  <c r="G9"/>
  <c r="G10"/>
  <c r="G11"/>
  <c r="G12"/>
  <c r="G13"/>
  <c r="G14"/>
  <c r="G15"/>
  <c r="G16"/>
  <c r="G17"/>
  <c r="G18"/>
  <c r="G19"/>
  <c r="G20"/>
  <c r="G21"/>
  <c r="G3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C4"/>
  <c r="C5"/>
  <c r="C6"/>
  <c r="C7"/>
  <c r="C8"/>
  <c r="C9"/>
  <c r="C10"/>
  <c r="C11"/>
  <c r="C12"/>
  <c r="C13"/>
  <c r="C14"/>
  <c r="C15"/>
  <c r="C16"/>
  <c r="C17"/>
  <c r="C18"/>
  <c r="C19"/>
  <c r="C20"/>
  <c r="C21"/>
  <c r="C3"/>
  <c r="L23" i="5" l="1"/>
  <c r="K23"/>
  <c r="J23"/>
  <c r="I23"/>
  <c r="H23"/>
  <c r="G23"/>
  <c r="F23"/>
  <c r="E23"/>
  <c r="D23"/>
  <c r="M23"/>
  <c r="C23"/>
  <c r="U3"/>
  <c r="U9"/>
  <c r="U5"/>
  <c r="U7"/>
  <c r="U11"/>
  <c r="U14"/>
  <c r="U15"/>
  <c r="U18"/>
  <c r="U19"/>
  <c r="U4"/>
  <c r="U6"/>
  <c r="U16"/>
  <c r="U10"/>
  <c r="U17"/>
  <c r="U12"/>
  <c r="U21"/>
  <c r="U8"/>
  <c r="U13"/>
  <c r="U20"/>
  <c r="S19"/>
  <c r="S4"/>
  <c r="S9"/>
  <c r="S7"/>
  <c r="S5"/>
  <c r="S11"/>
  <c r="S14"/>
  <c r="S17"/>
  <c r="S12"/>
  <c r="S6"/>
  <c r="S16"/>
  <c r="S8"/>
  <c r="S10"/>
  <c r="S13"/>
  <c r="S15"/>
  <c r="S18"/>
  <c r="S20"/>
  <c r="S21"/>
  <c r="S3"/>
  <c r="Q12"/>
  <c r="Q6"/>
  <c r="Q16"/>
  <c r="Q10"/>
  <c r="Q13"/>
  <c r="Q15"/>
  <c r="Q18"/>
  <c r="Q23" i="4"/>
  <c r="Y23"/>
  <c r="Q8" i="5"/>
  <c r="Q19"/>
  <c r="Q21"/>
  <c r="Q9"/>
  <c r="Q7"/>
  <c r="Q5"/>
  <c r="T5" s="1"/>
  <c r="Q11"/>
  <c r="Q14"/>
  <c r="Q17"/>
  <c r="Q20"/>
  <c r="Q4"/>
  <c r="Q3"/>
  <c r="W23" i="4"/>
  <c r="AC23"/>
  <c r="O23"/>
  <c r="U23"/>
  <c r="AD23"/>
  <c r="AF23"/>
  <c r="V23" i="2"/>
  <c r="J23"/>
  <c r="R23"/>
  <c r="O23"/>
  <c r="Q23"/>
  <c r="AG21" i="1"/>
  <c r="AG19"/>
  <c r="AG17"/>
  <c r="AG15"/>
  <c r="AG13"/>
  <c r="AG11"/>
  <c r="AG9"/>
  <c r="AG7"/>
  <c r="AG5"/>
  <c r="AG4" i="2"/>
  <c r="H23"/>
  <c r="N23"/>
  <c r="I23"/>
  <c r="K23"/>
  <c r="AG13" i="4"/>
  <c r="H23"/>
  <c r="X23" i="2"/>
  <c r="AE23"/>
  <c r="D23" i="4"/>
  <c r="AG21"/>
  <c r="AG5"/>
  <c r="J23"/>
  <c r="R23"/>
  <c r="P23"/>
  <c r="X23"/>
  <c r="V23"/>
  <c r="U23" i="2"/>
  <c r="AG19" i="4"/>
  <c r="AG17"/>
  <c r="AG15"/>
  <c r="AG11"/>
  <c r="AG9"/>
  <c r="AG7"/>
  <c r="AG18" i="2"/>
  <c r="AG10"/>
  <c r="G23"/>
  <c r="Y23"/>
  <c r="W23"/>
  <c r="AF23"/>
  <c r="AD23"/>
  <c r="N23" i="4"/>
  <c r="AB23"/>
  <c r="AB23" i="2"/>
  <c r="C23" i="4"/>
  <c r="G23"/>
  <c r="AG20"/>
  <c r="AG18"/>
  <c r="AG16"/>
  <c r="AG14"/>
  <c r="AG12"/>
  <c r="AG10"/>
  <c r="AG8"/>
  <c r="AG6"/>
  <c r="AG4"/>
  <c r="K23"/>
  <c r="I23"/>
  <c r="AG14" i="2"/>
  <c r="AG6"/>
  <c r="D23"/>
  <c r="AG3" i="1"/>
  <c r="AG20"/>
  <c r="AG18"/>
  <c r="AG16"/>
  <c r="AG14"/>
  <c r="AG12"/>
  <c r="AG10"/>
  <c r="AG8"/>
  <c r="AG6"/>
  <c r="AG4"/>
  <c r="C23" i="2"/>
  <c r="AG21"/>
  <c r="AG19"/>
  <c r="AG17"/>
  <c r="AG15"/>
  <c r="AG13"/>
  <c r="AG11"/>
  <c r="AG9"/>
  <c r="AG7"/>
  <c r="AG5"/>
  <c r="AG20"/>
  <c r="AG16"/>
  <c r="AG12"/>
  <c r="AG8"/>
  <c r="AG4" i="3"/>
  <c r="AG5"/>
  <c r="AH5" i="4" s="1"/>
  <c r="R5" i="5" s="1"/>
  <c r="AG6" i="3"/>
  <c r="AG7"/>
  <c r="AG8"/>
  <c r="AG9"/>
  <c r="AG10"/>
  <c r="AG11"/>
  <c r="AG12"/>
  <c r="AG13"/>
  <c r="AG14"/>
  <c r="AG15"/>
  <c r="AG16"/>
  <c r="AG17"/>
  <c r="AH17" i="4" s="1"/>
  <c r="R17" i="5" s="1"/>
  <c r="AG18" i="3"/>
  <c r="AG19"/>
  <c r="AG20"/>
  <c r="AG21"/>
  <c r="G23" i="1"/>
  <c r="U23"/>
  <c r="N23"/>
  <c r="AB23"/>
  <c r="AG3" i="4"/>
  <c r="AG3" i="3"/>
  <c r="AG3" i="2"/>
  <c r="D23" i="1"/>
  <c r="K23"/>
  <c r="J23"/>
  <c r="I23"/>
  <c r="H23"/>
  <c r="R23"/>
  <c r="Q23"/>
  <c r="P23"/>
  <c r="O23"/>
  <c r="Y23"/>
  <c r="X23"/>
  <c r="W23"/>
  <c r="V23"/>
  <c r="AF23"/>
  <c r="AE23"/>
  <c r="AD23"/>
  <c r="AC23"/>
  <c r="C23"/>
  <c r="U23" i="5" l="1"/>
  <c r="S23"/>
  <c r="V13"/>
  <c r="V20"/>
  <c r="V8"/>
  <c r="V12"/>
  <c r="V10"/>
  <c r="V6"/>
  <c r="V19"/>
  <c r="V15"/>
  <c r="V11"/>
  <c r="V5"/>
  <c r="V21"/>
  <c r="V17"/>
  <c r="V16"/>
  <c r="V4"/>
  <c r="V18"/>
  <c r="V14"/>
  <c r="V7"/>
  <c r="V9"/>
  <c r="V3"/>
  <c r="T20"/>
  <c r="W20"/>
  <c r="T14"/>
  <c r="W14"/>
  <c r="W5"/>
  <c r="T9"/>
  <c r="W9"/>
  <c r="T19"/>
  <c r="W19"/>
  <c r="T18"/>
  <c r="W18"/>
  <c r="T13"/>
  <c r="W13"/>
  <c r="T16"/>
  <c r="W16"/>
  <c r="T12"/>
  <c r="W12"/>
  <c r="T4"/>
  <c r="W4"/>
  <c r="T17"/>
  <c r="W17"/>
  <c r="T11"/>
  <c r="W11"/>
  <c r="T7"/>
  <c r="W7"/>
  <c r="T21"/>
  <c r="W21"/>
  <c r="T8"/>
  <c r="W8"/>
  <c r="T15"/>
  <c r="W15"/>
  <c r="T10"/>
  <c r="W10"/>
  <c r="T6"/>
  <c r="W6"/>
  <c r="T3"/>
  <c r="W3"/>
  <c r="W23" s="1"/>
  <c r="AH13" i="4"/>
  <c r="R13" i="5" s="1"/>
  <c r="AH6" i="4"/>
  <c r="R6" i="5" s="1"/>
  <c r="AH18" i="4"/>
  <c r="R18" i="5" s="1"/>
  <c r="AH21" i="4"/>
  <c r="R21" i="5" s="1"/>
  <c r="AH9" i="4"/>
  <c r="R9" i="5" s="1"/>
  <c r="AH12" i="4"/>
  <c r="R12" i="5" s="1"/>
  <c r="AG23" i="2"/>
  <c r="AH14" i="4"/>
  <c r="R14" i="5" s="1"/>
  <c r="AH10" i="4"/>
  <c r="R10" i="5" s="1"/>
  <c r="AH20" i="4"/>
  <c r="R20" i="5" s="1"/>
  <c r="AH19" i="4"/>
  <c r="R19" i="5" s="1"/>
  <c r="AH15" i="4"/>
  <c r="R15" i="5" s="1"/>
  <c r="AH11" i="4"/>
  <c r="R11" i="5" s="1"/>
  <c r="AH7" i="4"/>
  <c r="R7" i="5" s="1"/>
  <c r="AH4" i="4"/>
  <c r="R4" i="5" s="1"/>
  <c r="AH8" i="4"/>
  <c r="R8" i="5" s="1"/>
  <c r="AH16" i="4"/>
  <c r="R16" i="5" s="1"/>
  <c r="AG23" i="1"/>
  <c r="AG23" i="3"/>
  <c r="AG23" i="4"/>
  <c r="AH3"/>
  <c r="R3" i="5" s="1"/>
  <c r="R22" l="1"/>
  <c r="T23"/>
  <c r="AH23" i="4"/>
</calcChain>
</file>

<file path=xl/sharedStrings.xml><?xml version="1.0" encoding="utf-8"?>
<sst xmlns="http://schemas.openxmlformats.org/spreadsheetml/2006/main" count="139" uniqueCount="48">
  <si>
    <t>Адаменко Олексій</t>
  </si>
  <si>
    <t>Бєляєв Владислав</t>
  </si>
  <si>
    <t>Богатирьов Роман</t>
  </si>
  <si>
    <t>Бойко Марк</t>
  </si>
  <si>
    <t xml:space="preserve">Василенко Максим </t>
  </si>
  <si>
    <t>ГордієнкоПавло</t>
  </si>
  <si>
    <t>ГорпінічІрина</t>
  </si>
  <si>
    <t>ГусятніковаІлона</t>
  </si>
  <si>
    <t>ДобровийДмитро</t>
  </si>
  <si>
    <t>Долматова Альона</t>
  </si>
  <si>
    <t>ЗарубінВолодимир</t>
  </si>
  <si>
    <t xml:space="preserve">Зінченко Данило </t>
  </si>
  <si>
    <t>Козлова Аліна</t>
  </si>
  <si>
    <t>ЛожкінМикита</t>
  </si>
  <si>
    <t>Малицький Денис</t>
  </si>
  <si>
    <t>МатухноВероніка</t>
  </si>
  <si>
    <t>Онищенко Олександра</t>
  </si>
  <si>
    <t>Рябова Анна</t>
  </si>
  <si>
    <t>СажкоАндрій</t>
  </si>
  <si>
    <t>№ 
п\п</t>
  </si>
  <si>
    <t>П.І.П.</t>
  </si>
  <si>
    <t>Вересень</t>
  </si>
  <si>
    <t>сума</t>
  </si>
  <si>
    <t>Всього</t>
  </si>
  <si>
    <t>Жовтень</t>
  </si>
  <si>
    <t>Листопад</t>
  </si>
  <si>
    <t>Грудень</t>
  </si>
  <si>
    <t>Загальна сума</t>
  </si>
  <si>
    <t>Оцінки за І семестр</t>
  </si>
  <si>
    <t>Російська мова</t>
  </si>
  <si>
    <t>Читання</t>
  </si>
  <si>
    <t>Математика</t>
  </si>
  <si>
    <t>Я  у світі</t>
  </si>
  <si>
    <t>Основи здоров'я</t>
  </si>
  <si>
    <t>Фізична культура</t>
  </si>
  <si>
    <t>Трудове навчання</t>
  </si>
  <si>
    <t>Обрахзотворче мистецтво</t>
  </si>
  <si>
    <t>Музичне мистецтво</t>
  </si>
  <si>
    <t>Інформатика</t>
  </si>
  <si>
    <t>Українська мова</t>
  </si>
  <si>
    <t>Середнє значення</t>
  </si>
  <si>
    <t>Пропущенно днів</t>
  </si>
  <si>
    <t>Невстигаючі</t>
  </si>
  <si>
    <t>Якість</t>
  </si>
  <si>
    <t>Рейтинг</t>
  </si>
  <si>
    <t>Місце</t>
  </si>
  <si>
    <t>Відмінники</t>
  </si>
  <si>
    <t>Максимальний бал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</si>
</sst>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1" fillId="6" borderId="1" xfId="0" applyFont="1" applyFill="1" applyBorder="1"/>
    <xf numFmtId="0" fontId="0" fillId="7" borderId="1" xfId="0" applyFill="1" applyBorder="1"/>
    <xf numFmtId="0" fontId="0" fillId="7" borderId="3" xfId="0" applyFill="1" applyBorder="1"/>
    <xf numFmtId="0" fontId="0" fillId="8" borderId="1" xfId="0" applyFill="1" applyBorder="1"/>
    <xf numFmtId="0" fontId="0" fillId="9" borderId="1" xfId="0" applyFill="1" applyBorder="1"/>
    <xf numFmtId="0" fontId="0" fillId="9" borderId="3" xfId="0" applyFill="1" applyBorder="1"/>
    <xf numFmtId="0" fontId="0" fillId="10" borderId="1" xfId="0" applyFill="1" applyBorder="1"/>
    <xf numFmtId="0" fontId="0" fillId="11" borderId="1" xfId="0" applyFill="1" applyBorder="1" applyAlignment="1">
      <alignment textRotation="90"/>
    </xf>
    <xf numFmtId="0" fontId="0" fillId="11" borderId="1" xfId="0" applyFont="1" applyFill="1" applyBorder="1" applyAlignment="1">
      <alignment textRotation="90"/>
    </xf>
    <xf numFmtId="1" fontId="0" fillId="0" borderId="1" xfId="0" applyNumberFormat="1" applyBorder="1"/>
    <xf numFmtId="0" fontId="0" fillId="0" borderId="1" xfId="0" applyFill="1" applyBorder="1"/>
    <xf numFmtId="0" fontId="0" fillId="13" borderId="1" xfId="0" applyFill="1" applyBorder="1"/>
    <xf numFmtId="0" fontId="0" fillId="14" borderId="1" xfId="0" applyFill="1" applyBorder="1"/>
    <xf numFmtId="0" fontId="0" fillId="15" borderId="1" xfId="0" applyFill="1" applyBorder="1"/>
    <xf numFmtId="0" fontId="0" fillId="0" borderId="0" xfId="0" applyFill="1"/>
    <xf numFmtId="0" fontId="0" fillId="0" borderId="0" xfId="0" applyBorder="1"/>
    <xf numFmtId="0" fontId="0" fillId="2" borderId="2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12" borderId="4" xfId="0" applyFont="1" applyFill="1" applyBorder="1" applyAlignment="1">
      <alignment horizontal="center"/>
    </xf>
    <xf numFmtId="0" fontId="0" fillId="12" borderId="0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1" fontId="0" fillId="16" borderId="3" xfId="0" applyNumberFormat="1" applyFill="1" applyBorder="1" applyAlignment="1">
      <alignment horizontal="center"/>
    </xf>
    <xf numFmtId="1" fontId="0" fillId="16" borderId="6" xfId="0" applyNumberFormat="1" applyFill="1" applyBorder="1" applyAlignment="1">
      <alignment horizontal="center"/>
    </xf>
    <xf numFmtId="0" fontId="0" fillId="17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CC"/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uk-UA"/>
  <c:style val="26"/>
  <c:chart>
    <c:title>
      <c:tx>
        <c:rich>
          <a:bodyPr/>
          <a:lstStyle/>
          <a:p>
            <a:pPr>
              <a:defRPr/>
            </a:pPr>
            <a:r>
              <a:rPr lang="ru-RU"/>
              <a:t>Пропуски за І семестр</a:t>
            </a:r>
          </a:p>
        </c:rich>
      </c:tx>
      <c:layout/>
    </c:title>
    <c:view3D>
      <c:rAngAx val="1"/>
    </c:view3D>
    <c:plotArea>
      <c:layout>
        <c:manualLayout>
          <c:layoutTarget val="inner"/>
          <c:xMode val="edge"/>
          <c:yMode val="edge"/>
          <c:x val="5.0394980814263246E-2"/>
          <c:y val="0.10089181054128679"/>
          <c:w val="0.73352984045057534"/>
          <c:h val="0.80801618485764515"/>
        </c:manualLayout>
      </c:layout>
      <c:bar3DChart>
        <c:barDir val="col"/>
        <c:grouping val="clustered"/>
        <c:ser>
          <c:idx val="0"/>
          <c:order val="0"/>
          <c:tx>
            <c:strRef>
              <c:f>Грудень!$B$3</c:f>
              <c:strCache>
                <c:ptCount val="1"/>
                <c:pt idx="0">
                  <c:v>Адаменко Олексій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Val val="1"/>
          </c:dLbls>
          <c:val>
            <c:numRef>
              <c:f>Грудень!$AH$3</c:f>
              <c:numCache>
                <c:formatCode>General</c:formatCode>
                <c:ptCount val="1"/>
                <c:pt idx="0">
                  <c:v>149</c:v>
                </c:pt>
              </c:numCache>
            </c:numRef>
          </c:val>
        </c:ser>
        <c:ser>
          <c:idx val="1"/>
          <c:order val="1"/>
          <c:tx>
            <c:strRef>
              <c:f>Грудень!$B$4</c:f>
              <c:strCache>
                <c:ptCount val="1"/>
                <c:pt idx="0">
                  <c:v>Бєляєв Владислав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Val val="1"/>
          </c:dLbls>
          <c:val>
            <c:numRef>
              <c:f>Грудень!$AH$4</c:f>
              <c:numCache>
                <c:formatCode>General</c:formatCode>
                <c:ptCount val="1"/>
                <c:pt idx="0">
                  <c:v>120</c:v>
                </c:pt>
              </c:numCache>
            </c:numRef>
          </c:val>
        </c:ser>
        <c:ser>
          <c:idx val="2"/>
          <c:order val="2"/>
          <c:tx>
            <c:strRef>
              <c:f>Грудень!$B$5</c:f>
              <c:strCache>
                <c:ptCount val="1"/>
                <c:pt idx="0">
                  <c:v>Богатирьов Роман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Val val="1"/>
          </c:dLbls>
          <c:val>
            <c:numRef>
              <c:f>Грудень!$AH$5</c:f>
              <c:numCache>
                <c:formatCode>General</c:formatCode>
                <c:ptCount val="1"/>
                <c:pt idx="0">
                  <c:v>161</c:v>
                </c:pt>
              </c:numCache>
            </c:numRef>
          </c:val>
        </c:ser>
        <c:ser>
          <c:idx val="3"/>
          <c:order val="3"/>
          <c:tx>
            <c:strRef>
              <c:f>Грудень!$B$6</c:f>
              <c:strCache>
                <c:ptCount val="1"/>
                <c:pt idx="0">
                  <c:v>Бойко Марк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Val val="1"/>
          </c:dLbls>
          <c:val>
            <c:numRef>
              <c:f>Грудень!$AH$6</c:f>
              <c:numCache>
                <c:formatCode>General</c:formatCode>
                <c:ptCount val="1"/>
                <c:pt idx="0">
                  <c:v>138</c:v>
                </c:pt>
              </c:numCache>
            </c:numRef>
          </c:val>
        </c:ser>
        <c:ser>
          <c:idx val="4"/>
          <c:order val="4"/>
          <c:tx>
            <c:strRef>
              <c:f>Грудень!$B$7</c:f>
              <c:strCache>
                <c:ptCount val="1"/>
                <c:pt idx="0">
                  <c:v>Василенко Максим 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Val val="1"/>
          </c:dLbls>
          <c:val>
            <c:numRef>
              <c:f>Грудень!$AH$7</c:f>
              <c:numCache>
                <c:formatCode>General</c:formatCode>
                <c:ptCount val="1"/>
                <c:pt idx="0">
                  <c:v>132</c:v>
                </c:pt>
              </c:numCache>
            </c:numRef>
          </c:val>
        </c:ser>
        <c:ser>
          <c:idx val="5"/>
          <c:order val="5"/>
          <c:tx>
            <c:strRef>
              <c:f>Грудень!$B$8</c:f>
              <c:strCache>
                <c:ptCount val="1"/>
                <c:pt idx="0">
                  <c:v>ГордієнкоПавло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Val val="1"/>
          </c:dLbls>
          <c:val>
            <c:numRef>
              <c:f>Грудень!$AH$8</c:f>
              <c:numCache>
                <c:formatCode>General</c:formatCode>
                <c:ptCount val="1"/>
                <c:pt idx="0">
                  <c:v>159</c:v>
                </c:pt>
              </c:numCache>
            </c:numRef>
          </c:val>
        </c:ser>
        <c:ser>
          <c:idx val="6"/>
          <c:order val="6"/>
          <c:tx>
            <c:strRef>
              <c:f>Грудень!$B$9</c:f>
              <c:strCache>
                <c:ptCount val="1"/>
                <c:pt idx="0">
                  <c:v>ГорпінічІрина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Val val="1"/>
          </c:dLbls>
          <c:val>
            <c:numRef>
              <c:f>Грудень!$AH$9</c:f>
              <c:numCache>
                <c:formatCode>General</c:formatCode>
                <c:ptCount val="1"/>
                <c:pt idx="0">
                  <c:v>133</c:v>
                </c:pt>
              </c:numCache>
            </c:numRef>
          </c:val>
        </c:ser>
        <c:ser>
          <c:idx val="7"/>
          <c:order val="7"/>
          <c:tx>
            <c:strRef>
              <c:f>Грудень!$B$10</c:f>
              <c:strCache>
                <c:ptCount val="1"/>
                <c:pt idx="0">
                  <c:v>ГусятніковаІлона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Val val="1"/>
          </c:dLbls>
          <c:val>
            <c:numRef>
              <c:f>Грудень!$AH$10</c:f>
              <c:numCache>
                <c:formatCode>General</c:formatCode>
                <c:ptCount val="1"/>
                <c:pt idx="0">
                  <c:v>141</c:v>
                </c:pt>
              </c:numCache>
            </c:numRef>
          </c:val>
        </c:ser>
        <c:ser>
          <c:idx val="8"/>
          <c:order val="8"/>
          <c:tx>
            <c:strRef>
              <c:f>Грудень!$B$11</c:f>
              <c:strCache>
                <c:ptCount val="1"/>
                <c:pt idx="0">
                  <c:v>ДобровийДмитро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Val val="1"/>
          </c:dLbls>
          <c:val>
            <c:numRef>
              <c:f>Грудень!$AH$11</c:f>
              <c:numCache>
                <c:formatCode>General</c:formatCode>
                <c:ptCount val="1"/>
                <c:pt idx="0">
                  <c:v>143</c:v>
                </c:pt>
              </c:numCache>
            </c:numRef>
          </c:val>
        </c:ser>
        <c:ser>
          <c:idx val="9"/>
          <c:order val="9"/>
          <c:tx>
            <c:strRef>
              <c:f>Грудень!$B$12</c:f>
              <c:strCache>
                <c:ptCount val="1"/>
                <c:pt idx="0">
                  <c:v>Долматова Альона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Val val="1"/>
          </c:dLbls>
          <c:val>
            <c:numRef>
              <c:f>Грудень!$AH$12</c:f>
              <c:numCache>
                <c:formatCode>General</c:formatCode>
                <c:ptCount val="1"/>
                <c:pt idx="0">
                  <c:v>161</c:v>
                </c:pt>
              </c:numCache>
            </c:numRef>
          </c:val>
        </c:ser>
        <c:ser>
          <c:idx val="10"/>
          <c:order val="10"/>
          <c:tx>
            <c:strRef>
              <c:f>Грудень!$B$13</c:f>
              <c:strCache>
                <c:ptCount val="1"/>
                <c:pt idx="0">
                  <c:v>ЗарубінВолодимир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Val val="1"/>
          </c:dLbls>
          <c:val>
            <c:numRef>
              <c:f>Грудень!$AH$13</c:f>
              <c:numCache>
                <c:formatCode>General</c:formatCode>
                <c:ptCount val="1"/>
                <c:pt idx="0">
                  <c:v>124</c:v>
                </c:pt>
              </c:numCache>
            </c:numRef>
          </c:val>
        </c:ser>
        <c:ser>
          <c:idx val="11"/>
          <c:order val="11"/>
          <c:tx>
            <c:strRef>
              <c:f>Грудень!$B$14</c:f>
              <c:strCache>
                <c:ptCount val="1"/>
                <c:pt idx="0">
                  <c:v>Зінченко Данило 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Val val="1"/>
          </c:dLbls>
          <c:val>
            <c:numRef>
              <c:f>Грудень!$AH$14</c:f>
              <c:numCache>
                <c:formatCode>General</c:formatCode>
                <c:ptCount val="1"/>
                <c:pt idx="0">
                  <c:v>160</c:v>
                </c:pt>
              </c:numCache>
            </c:numRef>
          </c:val>
        </c:ser>
        <c:ser>
          <c:idx val="12"/>
          <c:order val="12"/>
          <c:tx>
            <c:strRef>
              <c:f>Грудень!$B$15</c:f>
              <c:strCache>
                <c:ptCount val="1"/>
                <c:pt idx="0">
                  <c:v>Козлова Аліна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Val val="1"/>
          </c:dLbls>
          <c:val>
            <c:numRef>
              <c:f>Грудень!$AH$15</c:f>
              <c:numCache>
                <c:formatCode>General</c:formatCode>
                <c:ptCount val="1"/>
                <c:pt idx="0">
                  <c:v>147</c:v>
                </c:pt>
              </c:numCache>
            </c:numRef>
          </c:val>
        </c:ser>
        <c:ser>
          <c:idx val="13"/>
          <c:order val="13"/>
          <c:tx>
            <c:strRef>
              <c:f>Грудень!$B$16</c:f>
              <c:strCache>
                <c:ptCount val="1"/>
                <c:pt idx="0">
                  <c:v>ЛожкінМикита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Val val="1"/>
          </c:dLbls>
          <c:val>
            <c:numRef>
              <c:f>Грудень!$AH$16</c:f>
              <c:numCache>
                <c:formatCode>General</c:formatCode>
                <c:ptCount val="1"/>
                <c:pt idx="0">
                  <c:v>137</c:v>
                </c:pt>
              </c:numCache>
            </c:numRef>
          </c:val>
        </c:ser>
        <c:ser>
          <c:idx val="14"/>
          <c:order val="14"/>
          <c:tx>
            <c:strRef>
              <c:f>Грудень!$B$17</c:f>
              <c:strCache>
                <c:ptCount val="1"/>
                <c:pt idx="0">
                  <c:v>Малицький Денис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Val val="1"/>
          </c:dLbls>
          <c:val>
            <c:numRef>
              <c:f>Грудень!$AH$17</c:f>
              <c:numCache>
                <c:formatCode>General</c:formatCode>
                <c:ptCount val="1"/>
                <c:pt idx="0">
                  <c:v>145</c:v>
                </c:pt>
              </c:numCache>
            </c:numRef>
          </c:val>
        </c:ser>
        <c:ser>
          <c:idx val="15"/>
          <c:order val="15"/>
          <c:tx>
            <c:strRef>
              <c:f>Грудень!$B$18</c:f>
              <c:strCache>
                <c:ptCount val="1"/>
                <c:pt idx="0">
                  <c:v>МатухноВероніка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Val val="1"/>
          </c:dLbls>
          <c:val>
            <c:numRef>
              <c:f>Грудень!$AH$18</c:f>
              <c:numCache>
                <c:formatCode>General</c:formatCode>
                <c:ptCount val="1"/>
                <c:pt idx="0">
                  <c:v>153</c:v>
                </c:pt>
              </c:numCache>
            </c:numRef>
          </c:val>
        </c:ser>
        <c:ser>
          <c:idx val="16"/>
          <c:order val="16"/>
          <c:tx>
            <c:strRef>
              <c:f>Грудень!$B$19</c:f>
              <c:strCache>
                <c:ptCount val="1"/>
                <c:pt idx="0">
                  <c:v>Онищенко Олександра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Val val="1"/>
          </c:dLbls>
          <c:val>
            <c:numRef>
              <c:f>Грудень!$AH$19</c:f>
              <c:numCache>
                <c:formatCode>General</c:formatCode>
                <c:ptCount val="1"/>
                <c:pt idx="0">
                  <c:v>152</c:v>
                </c:pt>
              </c:numCache>
            </c:numRef>
          </c:val>
        </c:ser>
        <c:ser>
          <c:idx val="17"/>
          <c:order val="17"/>
          <c:tx>
            <c:strRef>
              <c:f>Грудень!$B$20</c:f>
              <c:strCache>
                <c:ptCount val="1"/>
                <c:pt idx="0">
                  <c:v>Рябова Анна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Val val="1"/>
          </c:dLbls>
          <c:val>
            <c:numRef>
              <c:f>Грудень!$AH$20</c:f>
              <c:numCache>
                <c:formatCode>General</c:formatCode>
                <c:ptCount val="1"/>
                <c:pt idx="0">
                  <c:v>162</c:v>
                </c:pt>
              </c:numCache>
            </c:numRef>
          </c:val>
        </c:ser>
        <c:ser>
          <c:idx val="18"/>
          <c:order val="18"/>
          <c:tx>
            <c:strRef>
              <c:f>Грудень!$B$21</c:f>
              <c:strCache>
                <c:ptCount val="1"/>
                <c:pt idx="0">
                  <c:v>СажкоАндрій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Val val="1"/>
          </c:dLbls>
          <c:val>
            <c:numRef>
              <c:f>Грудень!$AH$21</c:f>
              <c:numCache>
                <c:formatCode>General</c:formatCode>
                <c:ptCount val="1"/>
                <c:pt idx="0">
                  <c:v>127</c:v>
                </c:pt>
              </c:numCache>
            </c:numRef>
          </c:val>
        </c:ser>
        <c:dLbls>
          <c:showVal val="1"/>
        </c:dLbls>
        <c:shape val="box"/>
        <c:axId val="78870016"/>
        <c:axId val="78871552"/>
        <c:axId val="0"/>
      </c:bar3DChart>
      <c:catAx>
        <c:axId val="78870016"/>
        <c:scaling>
          <c:orientation val="minMax"/>
        </c:scaling>
        <c:delete val="1"/>
        <c:axPos val="b"/>
        <c:tickLblPos val="none"/>
        <c:crossAx val="78871552"/>
        <c:crosses val="autoZero"/>
        <c:auto val="1"/>
        <c:lblAlgn val="ctr"/>
        <c:lblOffset val="100"/>
      </c:catAx>
      <c:valAx>
        <c:axId val="78871552"/>
        <c:scaling>
          <c:orientation val="minMax"/>
        </c:scaling>
        <c:axPos val="l"/>
        <c:majorGridlines/>
        <c:numFmt formatCode="General" sourceLinked="1"/>
        <c:tickLblPos val="nextTo"/>
        <c:crossAx val="78870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612184971429635"/>
          <c:y val="3.6916916611723263E-2"/>
          <c:w val="0.16513914602593024"/>
          <c:h val="0.90323743778534549"/>
        </c:manualLayout>
      </c:layout>
    </c:legend>
    <c:plotVisOnly val="1"/>
  </c:chart>
  <c:spPr>
    <a:gradFill flip="none" rotWithShape="1">
      <a:gsLst>
        <a:gs pos="0">
          <a:srgbClr val="FBEAC7"/>
        </a:gs>
        <a:gs pos="17999">
          <a:srgbClr val="FEE7F2"/>
        </a:gs>
        <a:gs pos="36000">
          <a:srgbClr val="F79646">
            <a:lumMod val="60000"/>
            <a:lumOff val="40000"/>
            <a:alpha val="62000"/>
          </a:srgbClr>
        </a:gs>
        <a:gs pos="61000">
          <a:srgbClr val="FBA97D"/>
        </a:gs>
        <a:gs pos="82001">
          <a:srgbClr val="FBD49C"/>
        </a:gs>
        <a:gs pos="100000">
          <a:srgbClr val="FEE7F2"/>
        </a:gs>
      </a:gsLst>
      <a:lin ang="5400000" scaled="0"/>
      <a:tileRect/>
    </a:gradFill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uk-UA"/>
  <c:chart>
    <c:title>
      <c:tx>
        <c:rich>
          <a:bodyPr/>
          <a:lstStyle/>
          <a:p>
            <a:pPr>
              <a:defRPr lang="uk-UA"/>
            </a:pPr>
            <a:r>
              <a:rPr lang="uk-UA" sz="2800"/>
              <a:t>Рейтинг</a:t>
            </a:r>
            <a:r>
              <a:rPr lang="uk-UA" sz="2800" baseline="0"/>
              <a:t> учня за І семестр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2495468470620658"/>
          <c:y val="9.1073058368464507E-2"/>
          <c:w val="0.80022462134228767"/>
          <c:h val="0.85023102931134154"/>
        </c:manualLayout>
      </c:layout>
      <c:barChart>
        <c:barDir val="bar"/>
        <c:grouping val="clustered"/>
        <c:ser>
          <c:idx val="0"/>
          <c:order val="0"/>
          <c:cat>
            <c:strRef>
              <c:f>'Оцінки за І семестр'!$B$3:$B$21</c:f>
              <c:strCache>
                <c:ptCount val="19"/>
                <c:pt idx="0">
                  <c:v>Адаменко Олексій</c:v>
                </c:pt>
                <c:pt idx="1">
                  <c:v>Бєляєв Владислав</c:v>
                </c:pt>
                <c:pt idx="2">
                  <c:v>Богатирьов Роман</c:v>
                </c:pt>
                <c:pt idx="3">
                  <c:v>Бойко Марк</c:v>
                </c:pt>
                <c:pt idx="4">
                  <c:v>Василенко Максим </c:v>
                </c:pt>
                <c:pt idx="5">
                  <c:v>ГордієнкоПавло</c:v>
                </c:pt>
                <c:pt idx="6">
                  <c:v>ГорпінічІрина</c:v>
                </c:pt>
                <c:pt idx="7">
                  <c:v>ГусятніковаІлона</c:v>
                </c:pt>
                <c:pt idx="8">
                  <c:v>ДобровийДмитро</c:v>
                </c:pt>
                <c:pt idx="9">
                  <c:v>Долматова Альона</c:v>
                </c:pt>
                <c:pt idx="10">
                  <c:v>ЗарубінВолодимир</c:v>
                </c:pt>
                <c:pt idx="11">
                  <c:v>Зінченко Данило </c:v>
                </c:pt>
                <c:pt idx="12">
                  <c:v>Козлова Аліна</c:v>
                </c:pt>
                <c:pt idx="13">
                  <c:v>ЛожкінМикита</c:v>
                </c:pt>
                <c:pt idx="14">
                  <c:v>Малицький Денис</c:v>
                </c:pt>
                <c:pt idx="15">
                  <c:v>МатухноВероніка</c:v>
                </c:pt>
                <c:pt idx="16">
                  <c:v>Онищенко Олександра</c:v>
                </c:pt>
                <c:pt idx="17">
                  <c:v>Рябова Анна</c:v>
                </c:pt>
                <c:pt idx="18">
                  <c:v>СажкоАндрій</c:v>
                </c:pt>
              </c:strCache>
            </c:strRef>
          </c:cat>
          <c:val>
            <c:numRef>
              <c:f>'Оцінки за І семестр'!$U$3:$U$21</c:f>
              <c:numCache>
                <c:formatCode>General</c:formatCode>
                <c:ptCount val="19"/>
                <c:pt idx="0">
                  <c:v>123</c:v>
                </c:pt>
                <c:pt idx="1">
                  <c:v>124</c:v>
                </c:pt>
                <c:pt idx="2">
                  <c:v>123</c:v>
                </c:pt>
                <c:pt idx="3">
                  <c:v>122</c:v>
                </c:pt>
                <c:pt idx="4">
                  <c:v>93</c:v>
                </c:pt>
                <c:pt idx="5">
                  <c:v>84</c:v>
                </c:pt>
                <c:pt idx="6">
                  <c:v>121</c:v>
                </c:pt>
                <c:pt idx="7">
                  <c:v>124</c:v>
                </c:pt>
                <c:pt idx="8">
                  <c:v>98</c:v>
                </c:pt>
                <c:pt idx="9">
                  <c:v>56</c:v>
                </c:pt>
                <c:pt idx="10">
                  <c:v>88</c:v>
                </c:pt>
                <c:pt idx="11">
                  <c:v>73</c:v>
                </c:pt>
                <c:pt idx="12">
                  <c:v>82</c:v>
                </c:pt>
                <c:pt idx="13">
                  <c:v>124</c:v>
                </c:pt>
                <c:pt idx="14">
                  <c:v>85</c:v>
                </c:pt>
                <c:pt idx="15">
                  <c:v>73</c:v>
                </c:pt>
                <c:pt idx="16">
                  <c:v>82</c:v>
                </c:pt>
                <c:pt idx="17">
                  <c:v>89</c:v>
                </c:pt>
                <c:pt idx="18">
                  <c:v>89</c:v>
                </c:pt>
              </c:numCache>
            </c:numRef>
          </c:val>
        </c:ser>
        <c:dLbls>
          <c:showVal val="1"/>
        </c:dLbls>
        <c:axId val="78909440"/>
        <c:axId val="78910976"/>
      </c:barChart>
      <c:catAx>
        <c:axId val="78909440"/>
        <c:scaling>
          <c:orientation val="minMax"/>
        </c:scaling>
        <c:axPos val="l"/>
        <c:tickLblPos val="nextTo"/>
        <c:txPr>
          <a:bodyPr/>
          <a:lstStyle/>
          <a:p>
            <a:pPr>
              <a:defRPr lang="uk-UA"/>
            </a:pPr>
            <a:endParaRPr lang="uk-UA"/>
          </a:p>
        </c:txPr>
        <c:crossAx val="78910976"/>
        <c:crosses val="autoZero"/>
        <c:auto val="1"/>
        <c:lblAlgn val="ctr"/>
        <c:lblOffset val="100"/>
      </c:catAx>
      <c:valAx>
        <c:axId val="78910976"/>
        <c:scaling>
          <c:orientation val="minMax"/>
        </c:scaling>
        <c:axPos val="b"/>
        <c:majorGridlines/>
        <c:numFmt formatCode="General" sourceLinked="1"/>
        <c:tickLblPos val="nextTo"/>
        <c:txPr>
          <a:bodyPr/>
          <a:lstStyle/>
          <a:p>
            <a:pPr>
              <a:defRPr lang="uk-UA"/>
            </a:pPr>
            <a:endParaRPr lang="uk-UA"/>
          </a:p>
        </c:txPr>
        <c:crossAx val="78909440"/>
        <c:crosses val="autoZero"/>
        <c:crossBetween val="between"/>
      </c:valAx>
      <c:spPr>
        <a:gradFill flip="none" rotWithShape="1">
          <a:gsLst>
            <a:gs pos="50000">
              <a:srgbClr val="FBEAC7">
                <a:alpha val="46000"/>
              </a:srgbClr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path path="shape">
            <a:fillToRect l="50000" t="50000" r="50000" b="50000"/>
          </a:path>
          <a:tileRect/>
        </a:gradFill>
        <a:ln>
          <a:gradFill>
            <a:gsLst>
              <a:gs pos="0">
                <a:schemeClr val="accent1">
                  <a:tint val="66000"/>
                  <a:satMod val="160000"/>
                </a:schemeClr>
              </a:gs>
              <a:gs pos="50000">
                <a:schemeClr val="accent1">
                  <a:tint val="44500"/>
                  <a:satMod val="160000"/>
                </a:schemeClr>
              </a:gs>
              <a:gs pos="100000">
                <a:schemeClr val="accent1">
                  <a:tint val="23500"/>
                  <a:satMod val="160000"/>
                </a:schemeClr>
              </a:gs>
            </a:gsLst>
            <a:lin ang="5400000" scaled="0"/>
          </a:gradFill>
        </a:ln>
      </c:spPr>
    </c:plotArea>
    <c:plotVisOnly val="1"/>
  </c:chart>
  <c:spPr>
    <a:blipFill dpi="0" rotWithShape="1">
      <a:blip xmlns:r="http://schemas.openxmlformats.org/officeDocument/2006/relationships" r:embed="rId1">
        <a:alphaModFix amt="74000"/>
      </a:blip>
      <a:srcRect/>
      <a:tile tx="0" ty="0" sx="100000" sy="100000" flip="none" algn="tl"/>
    </a:blipFill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20412</xdr:rowOff>
    </xdr:from>
    <xdr:to>
      <xdr:col>34</xdr:col>
      <xdr:colOff>564696</xdr:colOff>
      <xdr:row>49</xdr:row>
      <xdr:rowOff>142875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438431</xdr:colOff>
      <xdr:row>25</xdr:row>
      <xdr:rowOff>105756</xdr:rowOff>
    </xdr:from>
    <xdr:to>
      <xdr:col>24</xdr:col>
      <xdr:colOff>261938</xdr:colOff>
      <xdr:row>55</xdr:row>
      <xdr:rowOff>83344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G23"/>
  <sheetViews>
    <sheetView topLeftCell="A13" zoomScale="110" zoomScaleNormal="110" workbookViewId="0">
      <selection activeCell="AC2" sqref="AC2"/>
    </sheetView>
  </sheetViews>
  <sheetFormatPr defaultRowHeight="15"/>
  <cols>
    <col min="1" max="1" width="4.140625" bestFit="1" customWidth="1"/>
    <col min="2" max="2" width="19.42578125" bestFit="1" customWidth="1"/>
    <col min="3" max="4" width="3" bestFit="1" customWidth="1"/>
    <col min="5" max="6" width="2" bestFit="1" customWidth="1"/>
    <col min="7" max="32" width="3" bestFit="1" customWidth="1"/>
    <col min="33" max="33" width="5.28515625" bestFit="1" customWidth="1"/>
  </cols>
  <sheetData>
    <row r="1" spans="1:33">
      <c r="A1" s="23" t="s">
        <v>21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4" t="s">
        <v>22</v>
      </c>
    </row>
    <row r="2" spans="1:33" ht="30">
      <c r="A2" s="3" t="s">
        <v>19</v>
      </c>
      <c r="B2" s="6" t="s">
        <v>20</v>
      </c>
      <c r="C2" s="8">
        <v>1</v>
      </c>
      <c r="D2" s="8">
        <v>2</v>
      </c>
      <c r="E2" s="2">
        <v>3</v>
      </c>
      <c r="F2" s="2">
        <v>4</v>
      </c>
      <c r="G2" s="8">
        <v>5</v>
      </c>
      <c r="H2" s="8">
        <v>6</v>
      </c>
      <c r="I2" s="8">
        <v>7</v>
      </c>
      <c r="J2" s="8">
        <v>8</v>
      </c>
      <c r="K2" s="8">
        <v>9</v>
      </c>
      <c r="L2" s="2">
        <v>10</v>
      </c>
      <c r="M2" s="2">
        <v>11</v>
      </c>
      <c r="N2" s="8">
        <v>12</v>
      </c>
      <c r="O2" s="8">
        <v>13</v>
      </c>
      <c r="P2" s="8">
        <v>14</v>
      </c>
      <c r="Q2" s="8">
        <v>15</v>
      </c>
      <c r="R2" s="8">
        <v>16</v>
      </c>
      <c r="S2" s="2">
        <v>17</v>
      </c>
      <c r="T2" s="2">
        <v>18</v>
      </c>
      <c r="U2" s="8">
        <v>19</v>
      </c>
      <c r="V2" s="8">
        <v>20</v>
      </c>
      <c r="W2" s="8">
        <v>21</v>
      </c>
      <c r="X2" s="8">
        <v>22</v>
      </c>
      <c r="Y2" s="8">
        <v>23</v>
      </c>
      <c r="Z2" s="2">
        <v>24</v>
      </c>
      <c r="AA2" s="2">
        <v>25</v>
      </c>
      <c r="AB2" s="8">
        <v>26</v>
      </c>
      <c r="AC2" s="8">
        <v>27</v>
      </c>
      <c r="AD2" s="8">
        <v>28</v>
      </c>
      <c r="AE2" s="8">
        <v>29</v>
      </c>
      <c r="AF2" s="9">
        <v>30</v>
      </c>
      <c r="AG2" s="24"/>
    </row>
    <row r="3" spans="1:33">
      <c r="A3" s="4">
        <v>1</v>
      </c>
      <c r="B3" s="7" t="s">
        <v>0</v>
      </c>
      <c r="C3" s="11">
        <f ca="1">RANDBETWEEN(0,5)</f>
        <v>0</v>
      </c>
      <c r="D3" s="11">
        <f ca="1">RANDBETWEEN(0,5)</f>
        <v>5</v>
      </c>
      <c r="E3" s="2"/>
      <c r="F3" s="2"/>
      <c r="G3" s="11">
        <f ca="1">RANDBETWEEN(0,5)</f>
        <v>3</v>
      </c>
      <c r="H3" s="11">
        <f t="shared" ref="H3:K3" ca="1" si="0">RANDBETWEEN(0,5)</f>
        <v>1</v>
      </c>
      <c r="I3" s="11">
        <f t="shared" ca="1" si="0"/>
        <v>3</v>
      </c>
      <c r="J3" s="11">
        <f t="shared" ca="1" si="0"/>
        <v>1</v>
      </c>
      <c r="K3" s="11">
        <f t="shared" ca="1" si="0"/>
        <v>2</v>
      </c>
      <c r="L3" s="2"/>
      <c r="M3" s="2"/>
      <c r="N3" s="11">
        <f ca="1">RANDBETWEEN(0,5)</f>
        <v>3</v>
      </c>
      <c r="O3" s="11">
        <f t="shared" ref="O3:R3" ca="1" si="1">RANDBETWEEN(0,5)</f>
        <v>5</v>
      </c>
      <c r="P3" s="11">
        <f t="shared" ca="1" si="1"/>
        <v>0</v>
      </c>
      <c r="Q3" s="11">
        <f t="shared" ca="1" si="1"/>
        <v>3</v>
      </c>
      <c r="R3" s="11">
        <f t="shared" ca="1" si="1"/>
        <v>1</v>
      </c>
      <c r="S3" s="2"/>
      <c r="T3" s="2"/>
      <c r="U3" s="11">
        <f ca="1">RANDBETWEEN(0,5)</f>
        <v>1</v>
      </c>
      <c r="V3" s="11">
        <f t="shared" ref="V3:Y3" ca="1" si="2">RANDBETWEEN(0,5)</f>
        <v>2</v>
      </c>
      <c r="W3" s="11">
        <f t="shared" ca="1" si="2"/>
        <v>5</v>
      </c>
      <c r="X3" s="11">
        <f t="shared" ca="1" si="2"/>
        <v>0</v>
      </c>
      <c r="Y3" s="11">
        <f t="shared" ca="1" si="2"/>
        <v>3</v>
      </c>
      <c r="Z3" s="2"/>
      <c r="AA3" s="2"/>
      <c r="AB3" s="11">
        <f ca="1">RANDBETWEEN(0,5)</f>
        <v>4</v>
      </c>
      <c r="AC3" s="11">
        <f t="shared" ref="AC3:AF3" ca="1" si="3">RANDBETWEEN(0,5)</f>
        <v>4</v>
      </c>
      <c r="AD3" s="11">
        <f t="shared" ca="1" si="3"/>
        <v>4</v>
      </c>
      <c r="AE3" s="11">
        <f t="shared" ca="1" si="3"/>
        <v>2</v>
      </c>
      <c r="AF3" s="12">
        <f t="shared" ca="1" si="3"/>
        <v>3</v>
      </c>
      <c r="AG3" s="10">
        <f ca="1">SUM(C3:D3,G3:K3,N3:R3,U3:Y3,AB3:AF3 )</f>
        <v>55</v>
      </c>
    </row>
    <row r="4" spans="1:33">
      <c r="A4" s="4">
        <v>2</v>
      </c>
      <c r="B4" s="7" t="s">
        <v>1</v>
      </c>
      <c r="C4" s="11">
        <f t="shared" ref="C4:D21" ca="1" si="4">RANDBETWEEN(0,5)</f>
        <v>0</v>
      </c>
      <c r="D4" s="11">
        <f t="shared" ca="1" si="4"/>
        <v>5</v>
      </c>
      <c r="E4" s="2"/>
      <c r="F4" s="2"/>
      <c r="G4" s="11">
        <f t="shared" ref="G4:K21" ca="1" si="5">RANDBETWEEN(0,5)</f>
        <v>0</v>
      </c>
      <c r="H4" s="11">
        <f t="shared" ca="1" si="5"/>
        <v>4</v>
      </c>
      <c r="I4" s="11">
        <f t="shared" ca="1" si="5"/>
        <v>0</v>
      </c>
      <c r="J4" s="11">
        <f t="shared" ca="1" si="5"/>
        <v>4</v>
      </c>
      <c r="K4" s="11">
        <f t="shared" ca="1" si="5"/>
        <v>0</v>
      </c>
      <c r="L4" s="2"/>
      <c r="M4" s="2"/>
      <c r="N4" s="11">
        <f t="shared" ref="N4:R21" ca="1" si="6">RANDBETWEEN(0,5)</f>
        <v>0</v>
      </c>
      <c r="O4" s="11">
        <f t="shared" ca="1" si="6"/>
        <v>3</v>
      </c>
      <c r="P4" s="11">
        <f t="shared" ca="1" si="6"/>
        <v>2</v>
      </c>
      <c r="Q4" s="11">
        <f t="shared" ca="1" si="6"/>
        <v>4</v>
      </c>
      <c r="R4" s="11">
        <f t="shared" ca="1" si="6"/>
        <v>0</v>
      </c>
      <c r="S4" s="2"/>
      <c r="T4" s="2"/>
      <c r="U4" s="11">
        <f t="shared" ref="U4:Y21" ca="1" si="7">RANDBETWEEN(0,5)</f>
        <v>3</v>
      </c>
      <c r="V4" s="11">
        <f t="shared" ca="1" si="7"/>
        <v>3</v>
      </c>
      <c r="W4" s="11">
        <f t="shared" ca="1" si="7"/>
        <v>0</v>
      </c>
      <c r="X4" s="11">
        <f t="shared" ca="1" si="7"/>
        <v>0</v>
      </c>
      <c r="Y4" s="11">
        <f t="shared" ca="1" si="7"/>
        <v>0</v>
      </c>
      <c r="Z4" s="2"/>
      <c r="AA4" s="2"/>
      <c r="AB4" s="11">
        <f t="shared" ref="AB4:AF21" ca="1" si="8">RANDBETWEEN(0,5)</f>
        <v>0</v>
      </c>
      <c r="AC4" s="11">
        <f t="shared" ca="1" si="8"/>
        <v>1</v>
      </c>
      <c r="AD4" s="11">
        <f t="shared" ca="1" si="8"/>
        <v>2</v>
      </c>
      <c r="AE4" s="11">
        <f t="shared" ca="1" si="8"/>
        <v>3</v>
      </c>
      <c r="AF4" s="12">
        <f t="shared" ca="1" si="8"/>
        <v>0</v>
      </c>
      <c r="AG4" s="10">
        <f t="shared" ref="AG4:AG21" ca="1" si="9">SUM(C4:D4,G4:K4,N4:R4,U4:Y4,AB4:AF4 )</f>
        <v>34</v>
      </c>
    </row>
    <row r="5" spans="1:33">
      <c r="A5" s="4">
        <v>3</v>
      </c>
      <c r="B5" s="7" t="s">
        <v>2</v>
      </c>
      <c r="C5" s="11">
        <f t="shared" ca="1" si="4"/>
        <v>1</v>
      </c>
      <c r="D5" s="11">
        <f t="shared" ca="1" si="4"/>
        <v>2</v>
      </c>
      <c r="E5" s="2"/>
      <c r="F5" s="2"/>
      <c r="G5" s="11">
        <f t="shared" ca="1" si="5"/>
        <v>1</v>
      </c>
      <c r="H5" s="11">
        <f t="shared" ca="1" si="5"/>
        <v>4</v>
      </c>
      <c r="I5" s="11">
        <f t="shared" ca="1" si="5"/>
        <v>4</v>
      </c>
      <c r="J5" s="11">
        <f t="shared" ca="1" si="5"/>
        <v>1</v>
      </c>
      <c r="K5" s="11">
        <f t="shared" ca="1" si="5"/>
        <v>3</v>
      </c>
      <c r="L5" s="2"/>
      <c r="M5" s="2"/>
      <c r="N5" s="11">
        <f t="shared" ca="1" si="6"/>
        <v>5</v>
      </c>
      <c r="O5" s="11">
        <f t="shared" ca="1" si="6"/>
        <v>3</v>
      </c>
      <c r="P5" s="11">
        <f t="shared" ca="1" si="6"/>
        <v>4</v>
      </c>
      <c r="Q5" s="11">
        <f t="shared" ca="1" si="6"/>
        <v>4</v>
      </c>
      <c r="R5" s="11">
        <f t="shared" ca="1" si="6"/>
        <v>0</v>
      </c>
      <c r="S5" s="2"/>
      <c r="T5" s="2"/>
      <c r="U5" s="11">
        <f t="shared" ca="1" si="7"/>
        <v>3</v>
      </c>
      <c r="V5" s="11">
        <f t="shared" ca="1" si="7"/>
        <v>2</v>
      </c>
      <c r="W5" s="11">
        <f t="shared" ca="1" si="7"/>
        <v>5</v>
      </c>
      <c r="X5" s="11">
        <f t="shared" ca="1" si="7"/>
        <v>4</v>
      </c>
      <c r="Y5" s="11">
        <f t="shared" ca="1" si="7"/>
        <v>0</v>
      </c>
      <c r="Z5" s="2"/>
      <c r="AA5" s="2"/>
      <c r="AB5" s="11">
        <f t="shared" ca="1" si="8"/>
        <v>1</v>
      </c>
      <c r="AC5" s="11">
        <f t="shared" ca="1" si="8"/>
        <v>2</v>
      </c>
      <c r="AD5" s="11">
        <f t="shared" ca="1" si="8"/>
        <v>5</v>
      </c>
      <c r="AE5" s="11">
        <f t="shared" ca="1" si="8"/>
        <v>1</v>
      </c>
      <c r="AF5" s="12">
        <f t="shared" ca="1" si="8"/>
        <v>5</v>
      </c>
      <c r="AG5" s="10">
        <f t="shared" ca="1" si="9"/>
        <v>60</v>
      </c>
    </row>
    <row r="6" spans="1:33">
      <c r="A6" s="4">
        <v>4</v>
      </c>
      <c r="B6" s="7" t="s">
        <v>3</v>
      </c>
      <c r="C6" s="11">
        <f t="shared" ca="1" si="4"/>
        <v>4</v>
      </c>
      <c r="D6" s="11">
        <f t="shared" ca="1" si="4"/>
        <v>2</v>
      </c>
      <c r="E6" s="2"/>
      <c r="F6" s="2"/>
      <c r="G6" s="11">
        <f t="shared" ca="1" si="5"/>
        <v>0</v>
      </c>
      <c r="H6" s="11">
        <f t="shared" ca="1" si="5"/>
        <v>4</v>
      </c>
      <c r="I6" s="11">
        <f t="shared" ca="1" si="5"/>
        <v>2</v>
      </c>
      <c r="J6" s="11">
        <f t="shared" ca="1" si="5"/>
        <v>0</v>
      </c>
      <c r="K6" s="11">
        <f t="shared" ca="1" si="5"/>
        <v>1</v>
      </c>
      <c r="L6" s="2"/>
      <c r="M6" s="2"/>
      <c r="N6" s="11">
        <f t="shared" ca="1" si="6"/>
        <v>1</v>
      </c>
      <c r="O6" s="11">
        <f t="shared" ca="1" si="6"/>
        <v>2</v>
      </c>
      <c r="P6" s="11">
        <f t="shared" ca="1" si="6"/>
        <v>4</v>
      </c>
      <c r="Q6" s="11">
        <f t="shared" ca="1" si="6"/>
        <v>0</v>
      </c>
      <c r="R6" s="11">
        <f t="shared" ca="1" si="6"/>
        <v>1</v>
      </c>
      <c r="S6" s="2"/>
      <c r="T6" s="2"/>
      <c r="U6" s="11">
        <f t="shared" ca="1" si="7"/>
        <v>3</v>
      </c>
      <c r="V6" s="11">
        <f t="shared" ca="1" si="7"/>
        <v>2</v>
      </c>
      <c r="W6" s="11">
        <f t="shared" ca="1" si="7"/>
        <v>1</v>
      </c>
      <c r="X6" s="11">
        <f t="shared" ca="1" si="7"/>
        <v>4</v>
      </c>
      <c r="Y6" s="11">
        <f t="shared" ca="1" si="7"/>
        <v>2</v>
      </c>
      <c r="Z6" s="2"/>
      <c r="AA6" s="2"/>
      <c r="AB6" s="11">
        <f t="shared" ca="1" si="8"/>
        <v>5</v>
      </c>
      <c r="AC6" s="11">
        <f t="shared" ca="1" si="8"/>
        <v>5</v>
      </c>
      <c r="AD6" s="11">
        <f t="shared" ca="1" si="8"/>
        <v>4</v>
      </c>
      <c r="AE6" s="11">
        <f t="shared" ca="1" si="8"/>
        <v>0</v>
      </c>
      <c r="AF6" s="12">
        <f t="shared" ca="1" si="8"/>
        <v>5</v>
      </c>
      <c r="AG6" s="10">
        <f t="shared" ca="1" si="9"/>
        <v>52</v>
      </c>
    </row>
    <row r="7" spans="1:33">
      <c r="A7" s="4">
        <v>5</v>
      </c>
      <c r="B7" s="7" t="s">
        <v>4</v>
      </c>
      <c r="C7" s="11">
        <f t="shared" ca="1" si="4"/>
        <v>3</v>
      </c>
      <c r="D7" s="11">
        <f t="shared" ca="1" si="4"/>
        <v>2</v>
      </c>
      <c r="E7" s="2"/>
      <c r="F7" s="2"/>
      <c r="G7" s="11">
        <f t="shared" ca="1" si="5"/>
        <v>5</v>
      </c>
      <c r="H7" s="11">
        <f t="shared" ca="1" si="5"/>
        <v>0</v>
      </c>
      <c r="I7" s="11">
        <f t="shared" ca="1" si="5"/>
        <v>4</v>
      </c>
      <c r="J7" s="11">
        <f t="shared" ca="1" si="5"/>
        <v>3</v>
      </c>
      <c r="K7" s="11">
        <f t="shared" ca="1" si="5"/>
        <v>1</v>
      </c>
      <c r="L7" s="2"/>
      <c r="M7" s="2"/>
      <c r="N7" s="11">
        <f t="shared" ca="1" si="6"/>
        <v>3</v>
      </c>
      <c r="O7" s="11">
        <f t="shared" ca="1" si="6"/>
        <v>5</v>
      </c>
      <c r="P7" s="11">
        <f t="shared" ca="1" si="6"/>
        <v>3</v>
      </c>
      <c r="Q7" s="11">
        <f t="shared" ca="1" si="6"/>
        <v>1</v>
      </c>
      <c r="R7" s="11">
        <f t="shared" ca="1" si="6"/>
        <v>0</v>
      </c>
      <c r="S7" s="2"/>
      <c r="T7" s="2"/>
      <c r="U7" s="11">
        <f t="shared" ca="1" si="7"/>
        <v>1</v>
      </c>
      <c r="V7" s="11">
        <f t="shared" ca="1" si="7"/>
        <v>0</v>
      </c>
      <c r="W7" s="11">
        <f t="shared" ca="1" si="7"/>
        <v>1</v>
      </c>
      <c r="X7" s="11">
        <f t="shared" ca="1" si="7"/>
        <v>5</v>
      </c>
      <c r="Y7" s="11">
        <f t="shared" ca="1" si="7"/>
        <v>2</v>
      </c>
      <c r="Z7" s="2"/>
      <c r="AA7" s="2"/>
      <c r="AB7" s="11">
        <f t="shared" ca="1" si="8"/>
        <v>4</v>
      </c>
      <c r="AC7" s="11">
        <f t="shared" ca="1" si="8"/>
        <v>3</v>
      </c>
      <c r="AD7" s="11">
        <f t="shared" ca="1" si="8"/>
        <v>1</v>
      </c>
      <c r="AE7" s="11">
        <f t="shared" ca="1" si="8"/>
        <v>5</v>
      </c>
      <c r="AF7" s="12">
        <f t="shared" ca="1" si="8"/>
        <v>1</v>
      </c>
      <c r="AG7" s="10">
        <f t="shared" ca="1" si="9"/>
        <v>53</v>
      </c>
    </row>
    <row r="8" spans="1:33">
      <c r="A8" s="4">
        <v>6</v>
      </c>
      <c r="B8" s="7" t="s">
        <v>5</v>
      </c>
      <c r="C8" s="11">
        <f t="shared" ca="1" si="4"/>
        <v>5</v>
      </c>
      <c r="D8" s="11">
        <f t="shared" ca="1" si="4"/>
        <v>1</v>
      </c>
      <c r="E8" s="2"/>
      <c r="F8" s="2"/>
      <c r="G8" s="11">
        <f t="shared" ca="1" si="5"/>
        <v>4</v>
      </c>
      <c r="H8" s="11">
        <f t="shared" ca="1" si="5"/>
        <v>2</v>
      </c>
      <c r="I8" s="11">
        <f t="shared" ca="1" si="5"/>
        <v>1</v>
      </c>
      <c r="J8" s="11">
        <f t="shared" ca="1" si="5"/>
        <v>3</v>
      </c>
      <c r="K8" s="11">
        <f t="shared" ca="1" si="5"/>
        <v>2</v>
      </c>
      <c r="L8" s="2"/>
      <c r="M8" s="2"/>
      <c r="N8" s="11">
        <f t="shared" ca="1" si="6"/>
        <v>0</v>
      </c>
      <c r="O8" s="11">
        <f t="shared" ca="1" si="6"/>
        <v>3</v>
      </c>
      <c r="P8" s="11">
        <f t="shared" ca="1" si="6"/>
        <v>5</v>
      </c>
      <c r="Q8" s="11">
        <f t="shared" ca="1" si="6"/>
        <v>0</v>
      </c>
      <c r="R8" s="11">
        <f t="shared" ca="1" si="6"/>
        <v>5</v>
      </c>
      <c r="S8" s="2"/>
      <c r="T8" s="2"/>
      <c r="U8" s="11">
        <f t="shared" ca="1" si="7"/>
        <v>0</v>
      </c>
      <c r="V8" s="11">
        <f t="shared" ca="1" si="7"/>
        <v>2</v>
      </c>
      <c r="W8" s="11">
        <f t="shared" ca="1" si="7"/>
        <v>4</v>
      </c>
      <c r="X8" s="11">
        <f t="shared" ca="1" si="7"/>
        <v>1</v>
      </c>
      <c r="Y8" s="11">
        <f t="shared" ca="1" si="7"/>
        <v>4</v>
      </c>
      <c r="Z8" s="2"/>
      <c r="AA8" s="2"/>
      <c r="AB8" s="11">
        <f t="shared" ca="1" si="8"/>
        <v>5</v>
      </c>
      <c r="AC8" s="11">
        <f t="shared" ca="1" si="8"/>
        <v>2</v>
      </c>
      <c r="AD8" s="11">
        <f t="shared" ca="1" si="8"/>
        <v>2</v>
      </c>
      <c r="AE8" s="11">
        <f t="shared" ca="1" si="8"/>
        <v>0</v>
      </c>
      <c r="AF8" s="12">
        <f t="shared" ca="1" si="8"/>
        <v>1</v>
      </c>
      <c r="AG8" s="10">
        <f t="shared" ca="1" si="9"/>
        <v>52</v>
      </c>
    </row>
    <row r="9" spans="1:33">
      <c r="A9" s="4">
        <v>7</v>
      </c>
      <c r="B9" s="7" t="s">
        <v>6</v>
      </c>
      <c r="C9" s="11">
        <f t="shared" ca="1" si="4"/>
        <v>3</v>
      </c>
      <c r="D9" s="11">
        <f t="shared" ca="1" si="4"/>
        <v>3</v>
      </c>
      <c r="E9" s="2"/>
      <c r="F9" s="2"/>
      <c r="G9" s="11">
        <f t="shared" ca="1" si="5"/>
        <v>3</v>
      </c>
      <c r="H9" s="11">
        <f t="shared" ca="1" si="5"/>
        <v>0</v>
      </c>
      <c r="I9" s="11">
        <f t="shared" ca="1" si="5"/>
        <v>1</v>
      </c>
      <c r="J9" s="11">
        <f t="shared" ca="1" si="5"/>
        <v>0</v>
      </c>
      <c r="K9" s="11">
        <f t="shared" ca="1" si="5"/>
        <v>0</v>
      </c>
      <c r="L9" s="2"/>
      <c r="M9" s="2"/>
      <c r="N9" s="11">
        <f t="shared" ca="1" si="6"/>
        <v>3</v>
      </c>
      <c r="O9" s="11">
        <f t="shared" ca="1" si="6"/>
        <v>1</v>
      </c>
      <c r="P9" s="11">
        <f t="shared" ca="1" si="6"/>
        <v>0</v>
      </c>
      <c r="Q9" s="11">
        <f t="shared" ca="1" si="6"/>
        <v>1</v>
      </c>
      <c r="R9" s="11">
        <f t="shared" ca="1" si="6"/>
        <v>3</v>
      </c>
      <c r="S9" s="2"/>
      <c r="T9" s="2"/>
      <c r="U9" s="11">
        <f t="shared" ca="1" si="7"/>
        <v>1</v>
      </c>
      <c r="V9" s="11">
        <f t="shared" ca="1" si="7"/>
        <v>3</v>
      </c>
      <c r="W9" s="11">
        <f t="shared" ca="1" si="7"/>
        <v>3</v>
      </c>
      <c r="X9" s="11">
        <f t="shared" ca="1" si="7"/>
        <v>1</v>
      </c>
      <c r="Y9" s="11">
        <f t="shared" ca="1" si="7"/>
        <v>3</v>
      </c>
      <c r="Z9" s="2"/>
      <c r="AA9" s="2"/>
      <c r="AB9" s="11">
        <f t="shared" ca="1" si="8"/>
        <v>2</v>
      </c>
      <c r="AC9" s="11">
        <f t="shared" ca="1" si="8"/>
        <v>0</v>
      </c>
      <c r="AD9" s="11">
        <f t="shared" ca="1" si="8"/>
        <v>2</v>
      </c>
      <c r="AE9" s="11">
        <f t="shared" ca="1" si="8"/>
        <v>0</v>
      </c>
      <c r="AF9" s="12">
        <f t="shared" ca="1" si="8"/>
        <v>4</v>
      </c>
      <c r="AG9" s="10">
        <f t="shared" ca="1" si="9"/>
        <v>37</v>
      </c>
    </row>
    <row r="10" spans="1:33">
      <c r="A10" s="4">
        <v>8</v>
      </c>
      <c r="B10" s="7" t="s">
        <v>7</v>
      </c>
      <c r="C10" s="11">
        <f t="shared" ca="1" si="4"/>
        <v>2</v>
      </c>
      <c r="D10" s="11">
        <f t="shared" ca="1" si="4"/>
        <v>1</v>
      </c>
      <c r="E10" s="2"/>
      <c r="F10" s="2"/>
      <c r="G10" s="11">
        <f t="shared" ca="1" si="5"/>
        <v>2</v>
      </c>
      <c r="H10" s="11">
        <f t="shared" ca="1" si="5"/>
        <v>3</v>
      </c>
      <c r="I10" s="11">
        <f t="shared" ca="1" si="5"/>
        <v>5</v>
      </c>
      <c r="J10" s="11">
        <f t="shared" ca="1" si="5"/>
        <v>1</v>
      </c>
      <c r="K10" s="11">
        <f t="shared" ca="1" si="5"/>
        <v>3</v>
      </c>
      <c r="L10" s="2"/>
      <c r="M10" s="2"/>
      <c r="N10" s="11">
        <f t="shared" ca="1" si="6"/>
        <v>5</v>
      </c>
      <c r="O10" s="11">
        <f t="shared" ca="1" si="6"/>
        <v>1</v>
      </c>
      <c r="P10" s="11">
        <f t="shared" ca="1" si="6"/>
        <v>3</v>
      </c>
      <c r="Q10" s="11">
        <f t="shared" ca="1" si="6"/>
        <v>1</v>
      </c>
      <c r="R10" s="11">
        <f t="shared" ca="1" si="6"/>
        <v>2</v>
      </c>
      <c r="S10" s="2"/>
      <c r="T10" s="2"/>
      <c r="U10" s="11">
        <f t="shared" ca="1" si="7"/>
        <v>4</v>
      </c>
      <c r="V10" s="11">
        <f t="shared" ca="1" si="7"/>
        <v>0</v>
      </c>
      <c r="W10" s="11">
        <f t="shared" ca="1" si="7"/>
        <v>1</v>
      </c>
      <c r="X10" s="11">
        <f t="shared" ca="1" si="7"/>
        <v>1</v>
      </c>
      <c r="Y10" s="11">
        <f t="shared" ca="1" si="7"/>
        <v>1</v>
      </c>
      <c r="Z10" s="2"/>
      <c r="AA10" s="2"/>
      <c r="AB10" s="11">
        <f t="shared" ca="1" si="8"/>
        <v>2</v>
      </c>
      <c r="AC10" s="11">
        <f t="shared" ca="1" si="8"/>
        <v>5</v>
      </c>
      <c r="AD10" s="11">
        <f t="shared" ca="1" si="8"/>
        <v>4</v>
      </c>
      <c r="AE10" s="11">
        <f t="shared" ca="1" si="8"/>
        <v>4</v>
      </c>
      <c r="AF10" s="12">
        <f t="shared" ca="1" si="8"/>
        <v>2</v>
      </c>
      <c r="AG10" s="10">
        <f t="shared" ca="1" si="9"/>
        <v>53</v>
      </c>
    </row>
    <row r="11" spans="1:33">
      <c r="A11" s="4">
        <v>9</v>
      </c>
      <c r="B11" s="7" t="s">
        <v>8</v>
      </c>
      <c r="C11" s="11">
        <f t="shared" ca="1" si="4"/>
        <v>5</v>
      </c>
      <c r="D11" s="11">
        <f t="shared" ca="1" si="4"/>
        <v>4</v>
      </c>
      <c r="E11" s="2"/>
      <c r="F11" s="2"/>
      <c r="G11" s="11">
        <f t="shared" ca="1" si="5"/>
        <v>3</v>
      </c>
      <c r="H11" s="11">
        <f t="shared" ca="1" si="5"/>
        <v>0</v>
      </c>
      <c r="I11" s="11">
        <f t="shared" ca="1" si="5"/>
        <v>5</v>
      </c>
      <c r="J11" s="11">
        <f t="shared" ca="1" si="5"/>
        <v>3</v>
      </c>
      <c r="K11" s="11">
        <f t="shared" ca="1" si="5"/>
        <v>5</v>
      </c>
      <c r="L11" s="2"/>
      <c r="M11" s="2"/>
      <c r="N11" s="11">
        <f t="shared" ca="1" si="6"/>
        <v>4</v>
      </c>
      <c r="O11" s="11">
        <f t="shared" ca="1" si="6"/>
        <v>2</v>
      </c>
      <c r="P11" s="11">
        <f t="shared" ca="1" si="6"/>
        <v>3</v>
      </c>
      <c r="Q11" s="11">
        <f t="shared" ca="1" si="6"/>
        <v>0</v>
      </c>
      <c r="R11" s="11">
        <f t="shared" ca="1" si="6"/>
        <v>2</v>
      </c>
      <c r="S11" s="2"/>
      <c r="T11" s="2"/>
      <c r="U11" s="11">
        <f t="shared" ca="1" si="7"/>
        <v>2</v>
      </c>
      <c r="V11" s="11">
        <f t="shared" ca="1" si="7"/>
        <v>5</v>
      </c>
      <c r="W11" s="11">
        <f t="shared" ca="1" si="7"/>
        <v>3</v>
      </c>
      <c r="X11" s="11">
        <f t="shared" ca="1" si="7"/>
        <v>0</v>
      </c>
      <c r="Y11" s="11">
        <f t="shared" ca="1" si="7"/>
        <v>0</v>
      </c>
      <c r="Z11" s="2"/>
      <c r="AA11" s="2"/>
      <c r="AB11" s="11">
        <f t="shared" ca="1" si="8"/>
        <v>0</v>
      </c>
      <c r="AC11" s="11">
        <f t="shared" ca="1" si="8"/>
        <v>2</v>
      </c>
      <c r="AD11" s="11">
        <f t="shared" ca="1" si="8"/>
        <v>1</v>
      </c>
      <c r="AE11" s="11">
        <f t="shared" ca="1" si="8"/>
        <v>2</v>
      </c>
      <c r="AF11" s="12">
        <f t="shared" ca="1" si="8"/>
        <v>0</v>
      </c>
      <c r="AG11" s="10">
        <f t="shared" ca="1" si="9"/>
        <v>51</v>
      </c>
    </row>
    <row r="12" spans="1:33">
      <c r="A12" s="4">
        <v>10</v>
      </c>
      <c r="B12" s="7" t="s">
        <v>9</v>
      </c>
      <c r="C12" s="11">
        <f t="shared" ca="1" si="4"/>
        <v>5</v>
      </c>
      <c r="D12" s="11">
        <f t="shared" ca="1" si="4"/>
        <v>2</v>
      </c>
      <c r="E12" s="2"/>
      <c r="F12" s="2"/>
      <c r="G12" s="11">
        <f t="shared" ca="1" si="5"/>
        <v>5</v>
      </c>
      <c r="H12" s="11">
        <f t="shared" ca="1" si="5"/>
        <v>2</v>
      </c>
      <c r="I12" s="11">
        <f t="shared" ca="1" si="5"/>
        <v>4</v>
      </c>
      <c r="J12" s="11">
        <f t="shared" ca="1" si="5"/>
        <v>1</v>
      </c>
      <c r="K12" s="11">
        <f t="shared" ca="1" si="5"/>
        <v>1</v>
      </c>
      <c r="L12" s="2"/>
      <c r="M12" s="2"/>
      <c r="N12" s="11">
        <f t="shared" ca="1" si="6"/>
        <v>5</v>
      </c>
      <c r="O12" s="11">
        <f t="shared" ca="1" si="6"/>
        <v>0</v>
      </c>
      <c r="P12" s="11">
        <f t="shared" ca="1" si="6"/>
        <v>4</v>
      </c>
      <c r="Q12" s="11">
        <f t="shared" ca="1" si="6"/>
        <v>0</v>
      </c>
      <c r="R12" s="11">
        <f t="shared" ca="1" si="6"/>
        <v>5</v>
      </c>
      <c r="S12" s="2"/>
      <c r="T12" s="2"/>
      <c r="U12" s="11">
        <f t="shared" ca="1" si="7"/>
        <v>5</v>
      </c>
      <c r="V12" s="11">
        <f t="shared" ca="1" si="7"/>
        <v>4</v>
      </c>
      <c r="W12" s="11">
        <f t="shared" ca="1" si="7"/>
        <v>1</v>
      </c>
      <c r="X12" s="11">
        <f t="shared" ca="1" si="7"/>
        <v>5</v>
      </c>
      <c r="Y12" s="11">
        <f t="shared" ca="1" si="7"/>
        <v>2</v>
      </c>
      <c r="Z12" s="2"/>
      <c r="AA12" s="2"/>
      <c r="AB12" s="11">
        <f t="shared" ca="1" si="8"/>
        <v>4</v>
      </c>
      <c r="AC12" s="11">
        <f t="shared" ca="1" si="8"/>
        <v>1</v>
      </c>
      <c r="AD12" s="11">
        <f t="shared" ca="1" si="8"/>
        <v>4</v>
      </c>
      <c r="AE12" s="11">
        <f t="shared" ca="1" si="8"/>
        <v>5</v>
      </c>
      <c r="AF12" s="12">
        <f t="shared" ca="1" si="8"/>
        <v>5</v>
      </c>
      <c r="AG12" s="10">
        <f t="shared" ca="1" si="9"/>
        <v>70</v>
      </c>
    </row>
    <row r="13" spans="1:33">
      <c r="A13" s="4">
        <v>11</v>
      </c>
      <c r="B13" s="7" t="s">
        <v>10</v>
      </c>
      <c r="C13" s="11">
        <f t="shared" ca="1" si="4"/>
        <v>5</v>
      </c>
      <c r="D13" s="11">
        <f t="shared" ca="1" si="4"/>
        <v>0</v>
      </c>
      <c r="E13" s="2"/>
      <c r="F13" s="2"/>
      <c r="G13" s="11">
        <f t="shared" ca="1" si="5"/>
        <v>1</v>
      </c>
      <c r="H13" s="11">
        <f t="shared" ca="1" si="5"/>
        <v>3</v>
      </c>
      <c r="I13" s="11">
        <f t="shared" ca="1" si="5"/>
        <v>5</v>
      </c>
      <c r="J13" s="11">
        <f t="shared" ca="1" si="5"/>
        <v>3</v>
      </c>
      <c r="K13" s="11">
        <f t="shared" ca="1" si="5"/>
        <v>1</v>
      </c>
      <c r="L13" s="2"/>
      <c r="M13" s="2"/>
      <c r="N13" s="11">
        <f t="shared" ca="1" si="6"/>
        <v>2</v>
      </c>
      <c r="O13" s="11">
        <f t="shared" ca="1" si="6"/>
        <v>1</v>
      </c>
      <c r="P13" s="11">
        <f t="shared" ca="1" si="6"/>
        <v>0</v>
      </c>
      <c r="Q13" s="11">
        <f t="shared" ca="1" si="6"/>
        <v>1</v>
      </c>
      <c r="R13" s="11">
        <f t="shared" ca="1" si="6"/>
        <v>2</v>
      </c>
      <c r="S13" s="2"/>
      <c r="T13" s="2"/>
      <c r="U13" s="11">
        <f t="shared" ca="1" si="7"/>
        <v>0</v>
      </c>
      <c r="V13" s="11">
        <f t="shared" ca="1" si="7"/>
        <v>4</v>
      </c>
      <c r="W13" s="11">
        <f t="shared" ca="1" si="7"/>
        <v>1</v>
      </c>
      <c r="X13" s="11">
        <f t="shared" ca="1" si="7"/>
        <v>0</v>
      </c>
      <c r="Y13" s="11">
        <f t="shared" ca="1" si="7"/>
        <v>1</v>
      </c>
      <c r="Z13" s="2"/>
      <c r="AA13" s="2"/>
      <c r="AB13" s="11">
        <f t="shared" ca="1" si="8"/>
        <v>2</v>
      </c>
      <c r="AC13" s="11">
        <f t="shared" ca="1" si="8"/>
        <v>0</v>
      </c>
      <c r="AD13" s="11">
        <f t="shared" ca="1" si="8"/>
        <v>3</v>
      </c>
      <c r="AE13" s="11">
        <f t="shared" ca="1" si="8"/>
        <v>5</v>
      </c>
      <c r="AF13" s="12">
        <f t="shared" ca="1" si="8"/>
        <v>1</v>
      </c>
      <c r="AG13" s="10">
        <f t="shared" ca="1" si="9"/>
        <v>41</v>
      </c>
    </row>
    <row r="14" spans="1:33">
      <c r="A14" s="4">
        <v>12</v>
      </c>
      <c r="B14" s="7" t="s">
        <v>11</v>
      </c>
      <c r="C14" s="11">
        <f t="shared" ca="1" si="4"/>
        <v>0</v>
      </c>
      <c r="D14" s="11">
        <f t="shared" ca="1" si="4"/>
        <v>1</v>
      </c>
      <c r="E14" s="2"/>
      <c r="F14" s="2"/>
      <c r="G14" s="11">
        <f t="shared" ca="1" si="5"/>
        <v>0</v>
      </c>
      <c r="H14" s="11">
        <f t="shared" ca="1" si="5"/>
        <v>1</v>
      </c>
      <c r="I14" s="11">
        <f t="shared" ca="1" si="5"/>
        <v>4</v>
      </c>
      <c r="J14" s="11">
        <f t="shared" ca="1" si="5"/>
        <v>4</v>
      </c>
      <c r="K14" s="11">
        <f t="shared" ca="1" si="5"/>
        <v>2</v>
      </c>
      <c r="L14" s="2"/>
      <c r="M14" s="2"/>
      <c r="N14" s="11">
        <f t="shared" ca="1" si="6"/>
        <v>5</v>
      </c>
      <c r="O14" s="11">
        <f t="shared" ca="1" si="6"/>
        <v>3</v>
      </c>
      <c r="P14" s="11">
        <f t="shared" ca="1" si="6"/>
        <v>1</v>
      </c>
      <c r="Q14" s="11">
        <f t="shared" ca="1" si="6"/>
        <v>5</v>
      </c>
      <c r="R14" s="11">
        <f t="shared" ca="1" si="6"/>
        <v>5</v>
      </c>
      <c r="S14" s="2"/>
      <c r="T14" s="2"/>
      <c r="U14" s="11">
        <f t="shared" ca="1" si="7"/>
        <v>3</v>
      </c>
      <c r="V14" s="11">
        <f t="shared" ca="1" si="7"/>
        <v>5</v>
      </c>
      <c r="W14" s="11">
        <f t="shared" ca="1" si="7"/>
        <v>4</v>
      </c>
      <c r="X14" s="11">
        <f t="shared" ca="1" si="7"/>
        <v>2</v>
      </c>
      <c r="Y14" s="11">
        <f t="shared" ca="1" si="7"/>
        <v>1</v>
      </c>
      <c r="Z14" s="2"/>
      <c r="AA14" s="2"/>
      <c r="AB14" s="11">
        <f t="shared" ca="1" si="8"/>
        <v>4</v>
      </c>
      <c r="AC14" s="11">
        <f t="shared" ca="1" si="8"/>
        <v>0</v>
      </c>
      <c r="AD14" s="11">
        <f t="shared" ca="1" si="8"/>
        <v>5</v>
      </c>
      <c r="AE14" s="11">
        <f t="shared" ca="1" si="8"/>
        <v>0</v>
      </c>
      <c r="AF14" s="12">
        <f t="shared" ca="1" si="8"/>
        <v>1</v>
      </c>
      <c r="AG14" s="10">
        <f t="shared" ca="1" si="9"/>
        <v>56</v>
      </c>
    </row>
    <row r="15" spans="1:33">
      <c r="A15" s="4">
        <v>13</v>
      </c>
      <c r="B15" s="7" t="s">
        <v>12</v>
      </c>
      <c r="C15" s="11">
        <f t="shared" ca="1" si="4"/>
        <v>5</v>
      </c>
      <c r="D15" s="11">
        <f t="shared" ca="1" si="4"/>
        <v>2</v>
      </c>
      <c r="E15" s="2"/>
      <c r="F15" s="2"/>
      <c r="G15" s="11">
        <f t="shared" ca="1" si="5"/>
        <v>4</v>
      </c>
      <c r="H15" s="11">
        <f t="shared" ca="1" si="5"/>
        <v>0</v>
      </c>
      <c r="I15" s="11">
        <f t="shared" ca="1" si="5"/>
        <v>4</v>
      </c>
      <c r="J15" s="11">
        <f t="shared" ca="1" si="5"/>
        <v>4</v>
      </c>
      <c r="K15" s="11">
        <f t="shared" ca="1" si="5"/>
        <v>5</v>
      </c>
      <c r="L15" s="2"/>
      <c r="M15" s="2"/>
      <c r="N15" s="11">
        <f t="shared" ca="1" si="6"/>
        <v>3</v>
      </c>
      <c r="O15" s="11">
        <f t="shared" ca="1" si="6"/>
        <v>4</v>
      </c>
      <c r="P15" s="11">
        <f t="shared" ca="1" si="6"/>
        <v>5</v>
      </c>
      <c r="Q15" s="11">
        <f t="shared" ca="1" si="6"/>
        <v>4</v>
      </c>
      <c r="R15" s="11">
        <f t="shared" ca="1" si="6"/>
        <v>0</v>
      </c>
      <c r="S15" s="2"/>
      <c r="T15" s="2"/>
      <c r="U15" s="11">
        <f t="shared" ca="1" si="7"/>
        <v>4</v>
      </c>
      <c r="V15" s="11">
        <f t="shared" ca="1" si="7"/>
        <v>1</v>
      </c>
      <c r="W15" s="11">
        <f t="shared" ca="1" si="7"/>
        <v>2</v>
      </c>
      <c r="X15" s="11">
        <f t="shared" ca="1" si="7"/>
        <v>4</v>
      </c>
      <c r="Y15" s="11">
        <f t="shared" ca="1" si="7"/>
        <v>5</v>
      </c>
      <c r="Z15" s="2"/>
      <c r="AA15" s="2"/>
      <c r="AB15" s="11">
        <f t="shared" ca="1" si="8"/>
        <v>5</v>
      </c>
      <c r="AC15" s="11">
        <f t="shared" ca="1" si="8"/>
        <v>3</v>
      </c>
      <c r="AD15" s="11">
        <f t="shared" ca="1" si="8"/>
        <v>2</v>
      </c>
      <c r="AE15" s="11">
        <f t="shared" ca="1" si="8"/>
        <v>5</v>
      </c>
      <c r="AF15" s="12">
        <f t="shared" ca="1" si="8"/>
        <v>2</v>
      </c>
      <c r="AG15" s="10">
        <f t="shared" ca="1" si="9"/>
        <v>73</v>
      </c>
    </row>
    <row r="16" spans="1:33">
      <c r="A16" s="4">
        <v>14</v>
      </c>
      <c r="B16" s="7" t="s">
        <v>13</v>
      </c>
      <c r="C16" s="11">
        <f t="shared" ca="1" si="4"/>
        <v>0</v>
      </c>
      <c r="D16" s="11">
        <f t="shared" ca="1" si="4"/>
        <v>1</v>
      </c>
      <c r="E16" s="2"/>
      <c r="F16" s="2"/>
      <c r="G16" s="11">
        <f t="shared" ca="1" si="5"/>
        <v>3</v>
      </c>
      <c r="H16" s="11">
        <f t="shared" ca="1" si="5"/>
        <v>0</v>
      </c>
      <c r="I16" s="11">
        <f t="shared" ca="1" si="5"/>
        <v>0</v>
      </c>
      <c r="J16" s="11">
        <f t="shared" ca="1" si="5"/>
        <v>2</v>
      </c>
      <c r="K16" s="11">
        <f t="shared" ca="1" si="5"/>
        <v>1</v>
      </c>
      <c r="L16" s="2"/>
      <c r="M16" s="2"/>
      <c r="N16" s="11">
        <f t="shared" ca="1" si="6"/>
        <v>5</v>
      </c>
      <c r="O16" s="11">
        <f t="shared" ca="1" si="6"/>
        <v>0</v>
      </c>
      <c r="P16" s="11">
        <f t="shared" ca="1" si="6"/>
        <v>2</v>
      </c>
      <c r="Q16" s="11">
        <f t="shared" ca="1" si="6"/>
        <v>4</v>
      </c>
      <c r="R16" s="11">
        <f t="shared" ca="1" si="6"/>
        <v>5</v>
      </c>
      <c r="S16" s="2"/>
      <c r="T16" s="2"/>
      <c r="U16" s="11">
        <f t="shared" ca="1" si="7"/>
        <v>1</v>
      </c>
      <c r="V16" s="11">
        <f t="shared" ca="1" si="7"/>
        <v>3</v>
      </c>
      <c r="W16" s="11">
        <f t="shared" ca="1" si="7"/>
        <v>1</v>
      </c>
      <c r="X16" s="11">
        <f t="shared" ca="1" si="7"/>
        <v>3</v>
      </c>
      <c r="Y16" s="11">
        <f t="shared" ca="1" si="7"/>
        <v>2</v>
      </c>
      <c r="Z16" s="2"/>
      <c r="AA16" s="2"/>
      <c r="AB16" s="11">
        <f t="shared" ca="1" si="8"/>
        <v>4</v>
      </c>
      <c r="AC16" s="11">
        <f t="shared" ca="1" si="8"/>
        <v>2</v>
      </c>
      <c r="AD16" s="11">
        <f t="shared" ca="1" si="8"/>
        <v>5</v>
      </c>
      <c r="AE16" s="11">
        <f t="shared" ca="1" si="8"/>
        <v>2</v>
      </c>
      <c r="AF16" s="12">
        <f t="shared" ca="1" si="8"/>
        <v>3</v>
      </c>
      <c r="AG16" s="10">
        <f t="shared" ca="1" si="9"/>
        <v>49</v>
      </c>
    </row>
    <row r="17" spans="1:33">
      <c r="A17" s="4">
        <v>15</v>
      </c>
      <c r="B17" s="7" t="s">
        <v>14</v>
      </c>
      <c r="C17" s="11">
        <f t="shared" ca="1" si="4"/>
        <v>4</v>
      </c>
      <c r="D17" s="11">
        <f t="shared" ca="1" si="4"/>
        <v>1</v>
      </c>
      <c r="E17" s="2"/>
      <c r="F17" s="2"/>
      <c r="G17" s="11">
        <f t="shared" ca="1" si="5"/>
        <v>2</v>
      </c>
      <c r="H17" s="11">
        <f t="shared" ca="1" si="5"/>
        <v>1</v>
      </c>
      <c r="I17" s="11">
        <f t="shared" ca="1" si="5"/>
        <v>3</v>
      </c>
      <c r="J17" s="11">
        <f t="shared" ca="1" si="5"/>
        <v>0</v>
      </c>
      <c r="K17" s="11">
        <f t="shared" ca="1" si="5"/>
        <v>1</v>
      </c>
      <c r="L17" s="2"/>
      <c r="M17" s="2"/>
      <c r="N17" s="11">
        <f t="shared" ca="1" si="6"/>
        <v>4</v>
      </c>
      <c r="O17" s="11">
        <f t="shared" ca="1" si="6"/>
        <v>3</v>
      </c>
      <c r="P17" s="11">
        <f t="shared" ca="1" si="6"/>
        <v>4</v>
      </c>
      <c r="Q17" s="11">
        <f t="shared" ca="1" si="6"/>
        <v>3</v>
      </c>
      <c r="R17" s="11">
        <f t="shared" ca="1" si="6"/>
        <v>5</v>
      </c>
      <c r="S17" s="2"/>
      <c r="T17" s="2"/>
      <c r="U17" s="11">
        <f t="shared" ca="1" si="7"/>
        <v>0</v>
      </c>
      <c r="V17" s="11">
        <f t="shared" ca="1" si="7"/>
        <v>5</v>
      </c>
      <c r="W17" s="11">
        <f t="shared" ca="1" si="7"/>
        <v>4</v>
      </c>
      <c r="X17" s="11">
        <f t="shared" ca="1" si="7"/>
        <v>3</v>
      </c>
      <c r="Y17" s="11">
        <f t="shared" ca="1" si="7"/>
        <v>3</v>
      </c>
      <c r="Z17" s="2"/>
      <c r="AA17" s="2"/>
      <c r="AB17" s="11">
        <f t="shared" ca="1" si="8"/>
        <v>0</v>
      </c>
      <c r="AC17" s="11">
        <f t="shared" ca="1" si="8"/>
        <v>2</v>
      </c>
      <c r="AD17" s="11">
        <f t="shared" ca="1" si="8"/>
        <v>3</v>
      </c>
      <c r="AE17" s="11">
        <f t="shared" ca="1" si="8"/>
        <v>4</v>
      </c>
      <c r="AF17" s="12">
        <f t="shared" ca="1" si="8"/>
        <v>1</v>
      </c>
      <c r="AG17" s="10">
        <f t="shared" ca="1" si="9"/>
        <v>56</v>
      </c>
    </row>
    <row r="18" spans="1:33">
      <c r="A18" s="4">
        <v>16</v>
      </c>
      <c r="B18" s="7" t="s">
        <v>15</v>
      </c>
      <c r="C18" s="11">
        <f t="shared" ca="1" si="4"/>
        <v>1</v>
      </c>
      <c r="D18" s="11">
        <f t="shared" ca="1" si="4"/>
        <v>4</v>
      </c>
      <c r="E18" s="2"/>
      <c r="F18" s="2"/>
      <c r="G18" s="11">
        <f t="shared" ca="1" si="5"/>
        <v>3</v>
      </c>
      <c r="H18" s="11">
        <f t="shared" ca="1" si="5"/>
        <v>2</v>
      </c>
      <c r="I18" s="11">
        <f t="shared" ca="1" si="5"/>
        <v>4</v>
      </c>
      <c r="J18" s="11">
        <f t="shared" ca="1" si="5"/>
        <v>5</v>
      </c>
      <c r="K18" s="11">
        <f t="shared" ca="1" si="5"/>
        <v>3</v>
      </c>
      <c r="L18" s="2"/>
      <c r="M18" s="2"/>
      <c r="N18" s="11">
        <f t="shared" ca="1" si="6"/>
        <v>0</v>
      </c>
      <c r="O18" s="11">
        <f t="shared" ca="1" si="6"/>
        <v>0</v>
      </c>
      <c r="P18" s="11">
        <f t="shared" ca="1" si="6"/>
        <v>3</v>
      </c>
      <c r="Q18" s="11">
        <f t="shared" ca="1" si="6"/>
        <v>2</v>
      </c>
      <c r="R18" s="11">
        <f t="shared" ca="1" si="6"/>
        <v>4</v>
      </c>
      <c r="S18" s="2"/>
      <c r="T18" s="2"/>
      <c r="U18" s="11">
        <f t="shared" ca="1" si="7"/>
        <v>2</v>
      </c>
      <c r="V18" s="11">
        <f t="shared" ca="1" si="7"/>
        <v>4</v>
      </c>
      <c r="W18" s="11">
        <f t="shared" ca="1" si="7"/>
        <v>4</v>
      </c>
      <c r="X18" s="11">
        <f t="shared" ca="1" si="7"/>
        <v>5</v>
      </c>
      <c r="Y18" s="11">
        <f t="shared" ca="1" si="7"/>
        <v>0</v>
      </c>
      <c r="Z18" s="2"/>
      <c r="AA18" s="2"/>
      <c r="AB18" s="11">
        <f t="shared" ca="1" si="8"/>
        <v>1</v>
      </c>
      <c r="AC18" s="11">
        <f t="shared" ca="1" si="8"/>
        <v>1</v>
      </c>
      <c r="AD18" s="11">
        <f t="shared" ca="1" si="8"/>
        <v>4</v>
      </c>
      <c r="AE18" s="11">
        <f t="shared" ca="1" si="8"/>
        <v>4</v>
      </c>
      <c r="AF18" s="12">
        <f t="shared" ca="1" si="8"/>
        <v>1</v>
      </c>
      <c r="AG18" s="10">
        <f t="shared" ca="1" si="9"/>
        <v>57</v>
      </c>
    </row>
    <row r="19" spans="1:33">
      <c r="A19" s="4">
        <v>17</v>
      </c>
      <c r="B19" s="7" t="s">
        <v>16</v>
      </c>
      <c r="C19" s="11">
        <f t="shared" ca="1" si="4"/>
        <v>1</v>
      </c>
      <c r="D19" s="11">
        <f t="shared" ca="1" si="4"/>
        <v>5</v>
      </c>
      <c r="E19" s="2"/>
      <c r="F19" s="2"/>
      <c r="G19" s="11">
        <f t="shared" ca="1" si="5"/>
        <v>0</v>
      </c>
      <c r="H19" s="11">
        <f t="shared" ca="1" si="5"/>
        <v>1</v>
      </c>
      <c r="I19" s="11">
        <f t="shared" ca="1" si="5"/>
        <v>4</v>
      </c>
      <c r="J19" s="11">
        <f t="shared" ca="1" si="5"/>
        <v>5</v>
      </c>
      <c r="K19" s="11">
        <f t="shared" ca="1" si="5"/>
        <v>0</v>
      </c>
      <c r="L19" s="2"/>
      <c r="M19" s="2"/>
      <c r="N19" s="11">
        <f t="shared" ca="1" si="6"/>
        <v>3</v>
      </c>
      <c r="O19" s="11">
        <f t="shared" ca="1" si="6"/>
        <v>3</v>
      </c>
      <c r="P19" s="11">
        <f t="shared" ca="1" si="6"/>
        <v>0</v>
      </c>
      <c r="Q19" s="11">
        <f t="shared" ca="1" si="6"/>
        <v>3</v>
      </c>
      <c r="R19" s="11">
        <f t="shared" ca="1" si="6"/>
        <v>5</v>
      </c>
      <c r="S19" s="2"/>
      <c r="T19" s="2"/>
      <c r="U19" s="11">
        <f t="shared" ca="1" si="7"/>
        <v>3</v>
      </c>
      <c r="V19" s="11">
        <f t="shared" ca="1" si="7"/>
        <v>4</v>
      </c>
      <c r="W19" s="11">
        <f t="shared" ca="1" si="7"/>
        <v>4</v>
      </c>
      <c r="X19" s="11">
        <f t="shared" ca="1" si="7"/>
        <v>1</v>
      </c>
      <c r="Y19" s="11">
        <f t="shared" ca="1" si="7"/>
        <v>4</v>
      </c>
      <c r="Z19" s="2"/>
      <c r="AA19" s="2"/>
      <c r="AB19" s="11">
        <f t="shared" ca="1" si="8"/>
        <v>0</v>
      </c>
      <c r="AC19" s="11">
        <f t="shared" ca="1" si="8"/>
        <v>2</v>
      </c>
      <c r="AD19" s="11">
        <f t="shared" ca="1" si="8"/>
        <v>3</v>
      </c>
      <c r="AE19" s="11">
        <f t="shared" ca="1" si="8"/>
        <v>5</v>
      </c>
      <c r="AF19" s="12">
        <f t="shared" ca="1" si="8"/>
        <v>0</v>
      </c>
      <c r="AG19" s="10">
        <f t="shared" ca="1" si="9"/>
        <v>56</v>
      </c>
    </row>
    <row r="20" spans="1:33">
      <c r="A20" s="4">
        <v>18</v>
      </c>
      <c r="B20" s="7" t="s">
        <v>17</v>
      </c>
      <c r="C20" s="11">
        <f t="shared" ca="1" si="4"/>
        <v>5</v>
      </c>
      <c r="D20" s="11">
        <f t="shared" ca="1" si="4"/>
        <v>3</v>
      </c>
      <c r="E20" s="2"/>
      <c r="F20" s="2"/>
      <c r="G20" s="11">
        <f t="shared" ca="1" si="5"/>
        <v>0</v>
      </c>
      <c r="H20" s="11">
        <f t="shared" ca="1" si="5"/>
        <v>5</v>
      </c>
      <c r="I20" s="11">
        <f t="shared" ca="1" si="5"/>
        <v>5</v>
      </c>
      <c r="J20" s="11">
        <f t="shared" ca="1" si="5"/>
        <v>3</v>
      </c>
      <c r="K20" s="11">
        <f t="shared" ca="1" si="5"/>
        <v>2</v>
      </c>
      <c r="L20" s="2"/>
      <c r="M20" s="2"/>
      <c r="N20" s="11">
        <f t="shared" ca="1" si="6"/>
        <v>0</v>
      </c>
      <c r="O20" s="11">
        <f t="shared" ca="1" si="6"/>
        <v>5</v>
      </c>
      <c r="P20" s="11">
        <f t="shared" ca="1" si="6"/>
        <v>2</v>
      </c>
      <c r="Q20" s="11">
        <f t="shared" ca="1" si="6"/>
        <v>0</v>
      </c>
      <c r="R20" s="11">
        <f t="shared" ca="1" si="6"/>
        <v>3</v>
      </c>
      <c r="S20" s="2"/>
      <c r="T20" s="2"/>
      <c r="U20" s="11">
        <f t="shared" ca="1" si="7"/>
        <v>1</v>
      </c>
      <c r="V20" s="11">
        <f t="shared" ca="1" si="7"/>
        <v>5</v>
      </c>
      <c r="W20" s="11">
        <f t="shared" ca="1" si="7"/>
        <v>4</v>
      </c>
      <c r="X20" s="11">
        <f t="shared" ca="1" si="7"/>
        <v>2</v>
      </c>
      <c r="Y20" s="11">
        <f t="shared" ca="1" si="7"/>
        <v>1</v>
      </c>
      <c r="Z20" s="2"/>
      <c r="AA20" s="2"/>
      <c r="AB20" s="11">
        <f t="shared" ca="1" si="8"/>
        <v>5</v>
      </c>
      <c r="AC20" s="11">
        <f t="shared" ca="1" si="8"/>
        <v>3</v>
      </c>
      <c r="AD20" s="11">
        <f t="shared" ca="1" si="8"/>
        <v>0</v>
      </c>
      <c r="AE20" s="11">
        <f t="shared" ca="1" si="8"/>
        <v>1</v>
      </c>
      <c r="AF20" s="12">
        <f t="shared" ca="1" si="8"/>
        <v>5</v>
      </c>
      <c r="AG20" s="10">
        <f t="shared" ca="1" si="9"/>
        <v>60</v>
      </c>
    </row>
    <row r="21" spans="1:33">
      <c r="A21" s="4">
        <v>19</v>
      </c>
      <c r="B21" s="7" t="s">
        <v>18</v>
      </c>
      <c r="C21" s="11">
        <f t="shared" ca="1" si="4"/>
        <v>1</v>
      </c>
      <c r="D21" s="11">
        <f t="shared" ca="1" si="4"/>
        <v>1</v>
      </c>
      <c r="E21" s="2"/>
      <c r="F21" s="2"/>
      <c r="G21" s="11">
        <f t="shared" ca="1" si="5"/>
        <v>1</v>
      </c>
      <c r="H21" s="11">
        <f t="shared" ca="1" si="5"/>
        <v>0</v>
      </c>
      <c r="I21" s="11">
        <f t="shared" ca="1" si="5"/>
        <v>0</v>
      </c>
      <c r="J21" s="11">
        <f t="shared" ca="1" si="5"/>
        <v>1</v>
      </c>
      <c r="K21" s="11">
        <f t="shared" ca="1" si="5"/>
        <v>5</v>
      </c>
      <c r="L21" s="2"/>
      <c r="M21" s="2"/>
      <c r="N21" s="11">
        <f t="shared" ca="1" si="6"/>
        <v>2</v>
      </c>
      <c r="O21" s="11">
        <f t="shared" ca="1" si="6"/>
        <v>1</v>
      </c>
      <c r="P21" s="11">
        <f t="shared" ca="1" si="6"/>
        <v>5</v>
      </c>
      <c r="Q21" s="11">
        <f t="shared" ca="1" si="6"/>
        <v>5</v>
      </c>
      <c r="R21" s="11">
        <f t="shared" ca="1" si="6"/>
        <v>5</v>
      </c>
      <c r="S21" s="2"/>
      <c r="T21" s="2"/>
      <c r="U21" s="11">
        <f t="shared" ca="1" si="7"/>
        <v>1</v>
      </c>
      <c r="V21" s="11">
        <f t="shared" ca="1" si="7"/>
        <v>2</v>
      </c>
      <c r="W21" s="11">
        <f t="shared" ca="1" si="7"/>
        <v>3</v>
      </c>
      <c r="X21" s="11">
        <f t="shared" ca="1" si="7"/>
        <v>2</v>
      </c>
      <c r="Y21" s="11">
        <f t="shared" ca="1" si="7"/>
        <v>0</v>
      </c>
      <c r="Z21" s="2"/>
      <c r="AA21" s="2"/>
      <c r="AB21" s="11">
        <f t="shared" ca="1" si="8"/>
        <v>0</v>
      </c>
      <c r="AC21" s="11">
        <f t="shared" ca="1" si="8"/>
        <v>0</v>
      </c>
      <c r="AD21" s="11">
        <f t="shared" ca="1" si="8"/>
        <v>1</v>
      </c>
      <c r="AE21" s="11">
        <f t="shared" ca="1" si="8"/>
        <v>2</v>
      </c>
      <c r="AF21" s="12">
        <f t="shared" ca="1" si="8"/>
        <v>4</v>
      </c>
      <c r="AG21" s="10">
        <f t="shared" ca="1" si="9"/>
        <v>42</v>
      </c>
    </row>
    <row r="23" spans="1:33">
      <c r="B23" s="7" t="s">
        <v>23</v>
      </c>
      <c r="C23" s="11">
        <f ca="1">SUM(C3:C21)</f>
        <v>50</v>
      </c>
      <c r="D23" s="11">
        <f t="shared" ref="D23:AG23" ca="1" si="10">SUM(D3:D21)</f>
        <v>45</v>
      </c>
      <c r="E23" s="2"/>
      <c r="F23" s="2"/>
      <c r="G23" s="11">
        <f t="shared" ca="1" si="10"/>
        <v>40</v>
      </c>
      <c r="H23" s="11">
        <f t="shared" ca="1" si="10"/>
        <v>33</v>
      </c>
      <c r="I23" s="11">
        <f t="shared" ca="1" si="10"/>
        <v>58</v>
      </c>
      <c r="J23" s="11">
        <f t="shared" ca="1" si="10"/>
        <v>44</v>
      </c>
      <c r="K23" s="11">
        <f t="shared" ca="1" si="10"/>
        <v>38</v>
      </c>
      <c r="L23" s="2"/>
      <c r="M23" s="2"/>
      <c r="N23" s="11">
        <f t="shared" ca="1" si="10"/>
        <v>53</v>
      </c>
      <c r="O23" s="11">
        <f t="shared" ca="1" si="10"/>
        <v>45</v>
      </c>
      <c r="P23" s="11">
        <f t="shared" ca="1" si="10"/>
        <v>50</v>
      </c>
      <c r="Q23" s="11">
        <f t="shared" ca="1" si="10"/>
        <v>41</v>
      </c>
      <c r="R23" s="11">
        <f t="shared" ca="1" si="10"/>
        <v>53</v>
      </c>
      <c r="S23" s="2"/>
      <c r="T23" s="2"/>
      <c r="U23" s="11">
        <f t="shared" ca="1" si="10"/>
        <v>38</v>
      </c>
      <c r="V23" s="11">
        <f t="shared" ca="1" si="10"/>
        <v>56</v>
      </c>
      <c r="W23" s="11">
        <f t="shared" ca="1" si="10"/>
        <v>51</v>
      </c>
      <c r="X23" s="11">
        <f t="shared" ca="1" si="10"/>
        <v>43</v>
      </c>
      <c r="Y23" s="11">
        <f t="shared" ca="1" si="10"/>
        <v>34</v>
      </c>
      <c r="Z23" s="2"/>
      <c r="AA23" s="2"/>
      <c r="AB23" s="11">
        <f t="shared" ca="1" si="10"/>
        <v>48</v>
      </c>
      <c r="AC23" s="11">
        <f t="shared" ca="1" si="10"/>
        <v>38</v>
      </c>
      <c r="AD23" s="11">
        <f t="shared" ca="1" si="10"/>
        <v>55</v>
      </c>
      <c r="AE23" s="11">
        <f t="shared" ca="1" si="10"/>
        <v>50</v>
      </c>
      <c r="AF23" s="11">
        <f t="shared" ca="1" si="10"/>
        <v>44</v>
      </c>
      <c r="AG23" s="10">
        <f t="shared" ca="1" si="10"/>
        <v>1007</v>
      </c>
    </row>
  </sheetData>
  <mergeCells count="2">
    <mergeCell ref="A1:AF1"/>
    <mergeCell ref="AG1:AG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AG23"/>
  <sheetViews>
    <sheetView topLeftCell="A7" workbookViewId="0">
      <selection activeCell="AG23" sqref="AG23"/>
    </sheetView>
  </sheetViews>
  <sheetFormatPr defaultRowHeight="15"/>
  <cols>
    <col min="1" max="1" width="4.140625" bestFit="1" customWidth="1"/>
    <col min="2" max="2" width="19.42578125" bestFit="1" customWidth="1"/>
    <col min="3" max="4" width="3" bestFit="1" customWidth="1"/>
    <col min="5" max="6" width="2" bestFit="1" customWidth="1"/>
    <col min="7" max="32" width="3" bestFit="1" customWidth="1"/>
    <col min="33" max="33" width="5.28515625" bestFit="1" customWidth="1"/>
  </cols>
  <sheetData>
    <row r="1" spans="1:33">
      <c r="A1" s="23" t="s">
        <v>24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4" t="s">
        <v>22</v>
      </c>
    </row>
    <row r="2" spans="1:33" ht="30">
      <c r="A2" s="3" t="s">
        <v>19</v>
      </c>
      <c r="B2" s="6" t="s">
        <v>20</v>
      </c>
      <c r="C2" s="8">
        <v>1</v>
      </c>
      <c r="D2" s="8">
        <v>2</v>
      </c>
      <c r="E2" s="2">
        <v>3</v>
      </c>
      <c r="F2" s="2">
        <v>4</v>
      </c>
      <c r="G2" s="8">
        <v>5</v>
      </c>
      <c r="H2" s="8">
        <v>6</v>
      </c>
      <c r="I2" s="8">
        <v>7</v>
      </c>
      <c r="J2" s="8">
        <v>8</v>
      </c>
      <c r="K2" s="8">
        <v>9</v>
      </c>
      <c r="L2" s="2">
        <v>10</v>
      </c>
      <c r="M2" s="2">
        <v>11</v>
      </c>
      <c r="N2" s="8">
        <v>12</v>
      </c>
      <c r="O2" s="8">
        <v>13</v>
      </c>
      <c r="P2" s="8">
        <v>14</v>
      </c>
      <c r="Q2" s="8">
        <v>15</v>
      </c>
      <c r="R2" s="8">
        <v>16</v>
      </c>
      <c r="S2" s="2">
        <v>17</v>
      </c>
      <c r="T2" s="2">
        <v>18</v>
      </c>
      <c r="U2" s="8">
        <v>19</v>
      </c>
      <c r="V2" s="8">
        <v>20</v>
      </c>
      <c r="W2" s="8">
        <v>21</v>
      </c>
      <c r="X2" s="8">
        <v>22</v>
      </c>
      <c r="Y2" s="8">
        <v>23</v>
      </c>
      <c r="Z2" s="2">
        <v>24</v>
      </c>
      <c r="AA2" s="2">
        <v>25</v>
      </c>
      <c r="AB2" s="8">
        <v>26</v>
      </c>
      <c r="AC2" s="8">
        <v>27</v>
      </c>
      <c r="AD2" s="8">
        <v>28</v>
      </c>
      <c r="AE2" s="8">
        <v>29</v>
      </c>
      <c r="AF2" s="9">
        <v>30</v>
      </c>
      <c r="AG2" s="24"/>
    </row>
    <row r="3" spans="1:33">
      <c r="A3" s="4">
        <v>1</v>
      </c>
      <c r="B3" s="7" t="s">
        <v>0</v>
      </c>
      <c r="C3" s="11">
        <f ca="1">RANDBETWEEN(0,3)</f>
        <v>3</v>
      </c>
      <c r="D3" s="11">
        <f ca="1">RANDBETWEEN(0,3)</f>
        <v>2</v>
      </c>
      <c r="E3" s="2"/>
      <c r="F3" s="2"/>
      <c r="G3" s="11">
        <f ca="1">RANDBETWEEN(0,3)</f>
        <v>0</v>
      </c>
      <c r="H3" s="11">
        <f t="shared" ref="H3:K3" ca="1" si="0">RANDBETWEEN(0,3)</f>
        <v>1</v>
      </c>
      <c r="I3" s="11">
        <f t="shared" ca="1" si="0"/>
        <v>3</v>
      </c>
      <c r="J3" s="11">
        <f t="shared" ca="1" si="0"/>
        <v>2</v>
      </c>
      <c r="K3" s="11">
        <f t="shared" ca="1" si="0"/>
        <v>3</v>
      </c>
      <c r="L3" s="2"/>
      <c r="M3" s="2"/>
      <c r="N3" s="11">
        <f ca="1">RANDBETWEEN(0,3)</f>
        <v>3</v>
      </c>
      <c r="O3" s="11">
        <f t="shared" ref="O3:R3" ca="1" si="1">RANDBETWEEN(0,3)</f>
        <v>2</v>
      </c>
      <c r="P3" s="11">
        <f t="shared" ca="1" si="1"/>
        <v>0</v>
      </c>
      <c r="Q3" s="11">
        <f t="shared" ca="1" si="1"/>
        <v>3</v>
      </c>
      <c r="R3" s="11">
        <f t="shared" ca="1" si="1"/>
        <v>1</v>
      </c>
      <c r="S3" s="2"/>
      <c r="T3" s="2"/>
      <c r="U3" s="11">
        <f ca="1">RANDBETWEEN(0,3)</f>
        <v>3</v>
      </c>
      <c r="V3" s="11">
        <f t="shared" ref="V3:Y3" ca="1" si="2">RANDBETWEEN(0,3)</f>
        <v>0</v>
      </c>
      <c r="W3" s="11">
        <f t="shared" ca="1" si="2"/>
        <v>2</v>
      </c>
      <c r="X3" s="11">
        <f t="shared" ca="1" si="2"/>
        <v>2</v>
      </c>
      <c r="Y3" s="11">
        <f t="shared" ca="1" si="2"/>
        <v>1</v>
      </c>
      <c r="Z3" s="2"/>
      <c r="AA3" s="2"/>
      <c r="AB3" s="11">
        <f ca="1">RANDBETWEEN(0,3)</f>
        <v>1</v>
      </c>
      <c r="AC3" s="11">
        <f t="shared" ref="AC3:AF3" ca="1" si="3">RANDBETWEEN(0,3)</f>
        <v>2</v>
      </c>
      <c r="AD3" s="11">
        <f t="shared" ca="1" si="3"/>
        <v>0</v>
      </c>
      <c r="AE3" s="11">
        <f t="shared" ca="1" si="3"/>
        <v>1</v>
      </c>
      <c r="AF3" s="11">
        <f t="shared" ca="1" si="3"/>
        <v>3</v>
      </c>
      <c r="AG3" s="10">
        <f ca="1">SUM(C3:D3,G3:K3,N3:R3,U3:Y3,AB3:AF3 )</f>
        <v>38</v>
      </c>
    </row>
    <row r="4" spans="1:33">
      <c r="A4" s="4">
        <v>2</v>
      </c>
      <c r="B4" s="7" t="s">
        <v>1</v>
      </c>
      <c r="C4" s="11">
        <f t="shared" ref="C4:D21" ca="1" si="4">RANDBETWEEN(0,3)</f>
        <v>2</v>
      </c>
      <c r="D4" s="11">
        <f t="shared" ca="1" si="4"/>
        <v>3</v>
      </c>
      <c r="E4" s="2"/>
      <c r="F4" s="2"/>
      <c r="G4" s="11">
        <f t="shared" ref="G4:K21" ca="1" si="5">RANDBETWEEN(0,3)</f>
        <v>0</v>
      </c>
      <c r="H4" s="11">
        <f t="shared" ca="1" si="5"/>
        <v>3</v>
      </c>
      <c r="I4" s="11">
        <f t="shared" ca="1" si="5"/>
        <v>2</v>
      </c>
      <c r="J4" s="11">
        <f t="shared" ca="1" si="5"/>
        <v>3</v>
      </c>
      <c r="K4" s="11">
        <f t="shared" ca="1" si="5"/>
        <v>2</v>
      </c>
      <c r="L4" s="2"/>
      <c r="M4" s="2"/>
      <c r="N4" s="11">
        <f t="shared" ref="N4:R21" ca="1" si="6">RANDBETWEEN(0,3)</f>
        <v>2</v>
      </c>
      <c r="O4" s="11">
        <f t="shared" ca="1" si="6"/>
        <v>0</v>
      </c>
      <c r="P4" s="11">
        <f t="shared" ca="1" si="6"/>
        <v>0</v>
      </c>
      <c r="Q4" s="11">
        <f t="shared" ca="1" si="6"/>
        <v>1</v>
      </c>
      <c r="R4" s="11">
        <f t="shared" ca="1" si="6"/>
        <v>0</v>
      </c>
      <c r="S4" s="2"/>
      <c r="T4" s="2"/>
      <c r="U4" s="11">
        <f t="shared" ref="U4:Y21" ca="1" si="7">RANDBETWEEN(0,3)</f>
        <v>0</v>
      </c>
      <c r="V4" s="11">
        <f t="shared" ca="1" si="7"/>
        <v>2</v>
      </c>
      <c r="W4" s="11">
        <f t="shared" ca="1" si="7"/>
        <v>2</v>
      </c>
      <c r="X4" s="11">
        <f t="shared" ca="1" si="7"/>
        <v>1</v>
      </c>
      <c r="Y4" s="11">
        <f t="shared" ca="1" si="7"/>
        <v>0</v>
      </c>
      <c r="Z4" s="2"/>
      <c r="AA4" s="2"/>
      <c r="AB4" s="11">
        <f t="shared" ref="AB4:AF21" ca="1" si="8">RANDBETWEEN(0,3)</f>
        <v>3</v>
      </c>
      <c r="AC4" s="11">
        <f t="shared" ca="1" si="8"/>
        <v>1</v>
      </c>
      <c r="AD4" s="11">
        <f t="shared" ca="1" si="8"/>
        <v>2</v>
      </c>
      <c r="AE4" s="11">
        <f t="shared" ca="1" si="8"/>
        <v>2</v>
      </c>
      <c r="AF4" s="11">
        <f t="shared" ca="1" si="8"/>
        <v>0</v>
      </c>
      <c r="AG4" s="10">
        <f t="shared" ref="AG4:AG21" ca="1" si="9">SUM(C4:D4,G4:K4,N4:R4,U4:Y4,AB4:AF4 )</f>
        <v>31</v>
      </c>
    </row>
    <row r="5" spans="1:33">
      <c r="A5" s="4">
        <v>3</v>
      </c>
      <c r="B5" s="7" t="s">
        <v>2</v>
      </c>
      <c r="C5" s="11">
        <f t="shared" ca="1" si="4"/>
        <v>3</v>
      </c>
      <c r="D5" s="11">
        <f t="shared" ca="1" si="4"/>
        <v>1</v>
      </c>
      <c r="E5" s="2"/>
      <c r="F5" s="2"/>
      <c r="G5" s="11">
        <f t="shared" ca="1" si="5"/>
        <v>0</v>
      </c>
      <c r="H5" s="11">
        <f t="shared" ca="1" si="5"/>
        <v>3</v>
      </c>
      <c r="I5" s="11">
        <f t="shared" ca="1" si="5"/>
        <v>3</v>
      </c>
      <c r="J5" s="11">
        <f t="shared" ca="1" si="5"/>
        <v>1</v>
      </c>
      <c r="K5" s="11">
        <f t="shared" ca="1" si="5"/>
        <v>0</v>
      </c>
      <c r="L5" s="2"/>
      <c r="M5" s="2"/>
      <c r="N5" s="11">
        <f t="shared" ca="1" si="6"/>
        <v>1</v>
      </c>
      <c r="O5" s="11">
        <f t="shared" ca="1" si="6"/>
        <v>0</v>
      </c>
      <c r="P5" s="11">
        <f t="shared" ca="1" si="6"/>
        <v>3</v>
      </c>
      <c r="Q5" s="11">
        <f t="shared" ca="1" si="6"/>
        <v>3</v>
      </c>
      <c r="R5" s="11">
        <f t="shared" ca="1" si="6"/>
        <v>3</v>
      </c>
      <c r="S5" s="2"/>
      <c r="T5" s="2"/>
      <c r="U5" s="11">
        <f t="shared" ca="1" si="7"/>
        <v>2</v>
      </c>
      <c r="V5" s="11">
        <f t="shared" ca="1" si="7"/>
        <v>2</v>
      </c>
      <c r="W5" s="11">
        <f t="shared" ca="1" si="7"/>
        <v>1</v>
      </c>
      <c r="X5" s="11">
        <f t="shared" ca="1" si="7"/>
        <v>1</v>
      </c>
      <c r="Y5" s="11">
        <f t="shared" ca="1" si="7"/>
        <v>2</v>
      </c>
      <c r="Z5" s="2"/>
      <c r="AA5" s="2"/>
      <c r="AB5" s="11">
        <f t="shared" ca="1" si="8"/>
        <v>1</v>
      </c>
      <c r="AC5" s="11">
        <f t="shared" ca="1" si="8"/>
        <v>0</v>
      </c>
      <c r="AD5" s="11">
        <f t="shared" ca="1" si="8"/>
        <v>0</v>
      </c>
      <c r="AE5" s="11">
        <f t="shared" ca="1" si="8"/>
        <v>1</v>
      </c>
      <c r="AF5" s="11">
        <f t="shared" ca="1" si="8"/>
        <v>0</v>
      </c>
      <c r="AG5" s="10">
        <f t="shared" ca="1" si="9"/>
        <v>31</v>
      </c>
    </row>
    <row r="6" spans="1:33">
      <c r="A6" s="4">
        <v>4</v>
      </c>
      <c r="B6" s="7" t="s">
        <v>3</v>
      </c>
      <c r="C6" s="11">
        <f t="shared" ca="1" si="4"/>
        <v>2</v>
      </c>
      <c r="D6" s="11">
        <f t="shared" ca="1" si="4"/>
        <v>0</v>
      </c>
      <c r="E6" s="2"/>
      <c r="F6" s="2"/>
      <c r="G6" s="11">
        <f t="shared" ca="1" si="5"/>
        <v>1</v>
      </c>
      <c r="H6" s="11">
        <f t="shared" ca="1" si="5"/>
        <v>2</v>
      </c>
      <c r="I6" s="11">
        <f t="shared" ca="1" si="5"/>
        <v>0</v>
      </c>
      <c r="J6" s="11">
        <f t="shared" ca="1" si="5"/>
        <v>2</v>
      </c>
      <c r="K6" s="11">
        <f t="shared" ca="1" si="5"/>
        <v>0</v>
      </c>
      <c r="L6" s="2"/>
      <c r="M6" s="2"/>
      <c r="N6" s="11">
        <f t="shared" ca="1" si="6"/>
        <v>3</v>
      </c>
      <c r="O6" s="11">
        <f t="shared" ca="1" si="6"/>
        <v>0</v>
      </c>
      <c r="P6" s="11">
        <f t="shared" ca="1" si="6"/>
        <v>3</v>
      </c>
      <c r="Q6" s="11">
        <f t="shared" ca="1" si="6"/>
        <v>3</v>
      </c>
      <c r="R6" s="11">
        <f t="shared" ca="1" si="6"/>
        <v>3</v>
      </c>
      <c r="S6" s="2"/>
      <c r="T6" s="2"/>
      <c r="U6" s="11">
        <f t="shared" ca="1" si="7"/>
        <v>0</v>
      </c>
      <c r="V6" s="11">
        <f t="shared" ca="1" si="7"/>
        <v>1</v>
      </c>
      <c r="W6" s="11">
        <f t="shared" ca="1" si="7"/>
        <v>1</v>
      </c>
      <c r="X6" s="11">
        <f t="shared" ca="1" si="7"/>
        <v>2</v>
      </c>
      <c r="Y6" s="11">
        <f t="shared" ca="1" si="7"/>
        <v>0</v>
      </c>
      <c r="Z6" s="2"/>
      <c r="AA6" s="2"/>
      <c r="AB6" s="11">
        <f t="shared" ca="1" si="8"/>
        <v>0</v>
      </c>
      <c r="AC6" s="11">
        <f t="shared" ca="1" si="8"/>
        <v>1</v>
      </c>
      <c r="AD6" s="11">
        <f t="shared" ca="1" si="8"/>
        <v>3</v>
      </c>
      <c r="AE6" s="11">
        <f t="shared" ca="1" si="8"/>
        <v>2</v>
      </c>
      <c r="AF6" s="11">
        <f t="shared" ca="1" si="8"/>
        <v>2</v>
      </c>
      <c r="AG6" s="10">
        <f t="shared" ca="1" si="9"/>
        <v>31</v>
      </c>
    </row>
    <row r="7" spans="1:33">
      <c r="A7" s="4">
        <v>5</v>
      </c>
      <c r="B7" s="7" t="s">
        <v>4</v>
      </c>
      <c r="C7" s="11">
        <f t="shared" ca="1" si="4"/>
        <v>1</v>
      </c>
      <c r="D7" s="11">
        <f t="shared" ca="1" si="4"/>
        <v>3</v>
      </c>
      <c r="E7" s="2"/>
      <c r="F7" s="2"/>
      <c r="G7" s="11">
        <f t="shared" ca="1" si="5"/>
        <v>0</v>
      </c>
      <c r="H7" s="11">
        <f t="shared" ca="1" si="5"/>
        <v>0</v>
      </c>
      <c r="I7" s="11">
        <f t="shared" ca="1" si="5"/>
        <v>1</v>
      </c>
      <c r="J7" s="11">
        <f t="shared" ca="1" si="5"/>
        <v>1</v>
      </c>
      <c r="K7" s="11">
        <f t="shared" ca="1" si="5"/>
        <v>2</v>
      </c>
      <c r="L7" s="2"/>
      <c r="M7" s="2"/>
      <c r="N7" s="11">
        <f t="shared" ca="1" si="6"/>
        <v>1</v>
      </c>
      <c r="O7" s="11">
        <f t="shared" ca="1" si="6"/>
        <v>0</v>
      </c>
      <c r="P7" s="11">
        <f t="shared" ca="1" si="6"/>
        <v>1</v>
      </c>
      <c r="Q7" s="11">
        <f t="shared" ca="1" si="6"/>
        <v>2</v>
      </c>
      <c r="R7" s="11">
        <f t="shared" ca="1" si="6"/>
        <v>3</v>
      </c>
      <c r="S7" s="2"/>
      <c r="T7" s="2"/>
      <c r="U7" s="11">
        <f t="shared" ca="1" si="7"/>
        <v>3</v>
      </c>
      <c r="V7" s="11">
        <f t="shared" ca="1" si="7"/>
        <v>2</v>
      </c>
      <c r="W7" s="11">
        <f t="shared" ca="1" si="7"/>
        <v>1</v>
      </c>
      <c r="X7" s="11">
        <f t="shared" ca="1" si="7"/>
        <v>0</v>
      </c>
      <c r="Y7" s="11">
        <f t="shared" ca="1" si="7"/>
        <v>2</v>
      </c>
      <c r="Z7" s="2"/>
      <c r="AA7" s="2"/>
      <c r="AB7" s="11">
        <f t="shared" ca="1" si="8"/>
        <v>0</v>
      </c>
      <c r="AC7" s="11">
        <f t="shared" ca="1" si="8"/>
        <v>1</v>
      </c>
      <c r="AD7" s="11">
        <f t="shared" ca="1" si="8"/>
        <v>1</v>
      </c>
      <c r="AE7" s="11">
        <f t="shared" ca="1" si="8"/>
        <v>2</v>
      </c>
      <c r="AF7" s="11">
        <f t="shared" ca="1" si="8"/>
        <v>1</v>
      </c>
      <c r="AG7" s="10">
        <f t="shared" ca="1" si="9"/>
        <v>28</v>
      </c>
    </row>
    <row r="8" spans="1:33">
      <c r="A8" s="4">
        <v>6</v>
      </c>
      <c r="B8" s="7" t="s">
        <v>5</v>
      </c>
      <c r="C8" s="11">
        <f t="shared" ca="1" si="4"/>
        <v>3</v>
      </c>
      <c r="D8" s="11">
        <f t="shared" ca="1" si="4"/>
        <v>0</v>
      </c>
      <c r="E8" s="2"/>
      <c r="F8" s="2"/>
      <c r="G8" s="11">
        <f t="shared" ca="1" si="5"/>
        <v>3</v>
      </c>
      <c r="H8" s="11">
        <f t="shared" ca="1" si="5"/>
        <v>3</v>
      </c>
      <c r="I8" s="11">
        <f t="shared" ca="1" si="5"/>
        <v>0</v>
      </c>
      <c r="J8" s="11">
        <f t="shared" ca="1" si="5"/>
        <v>3</v>
      </c>
      <c r="K8" s="11">
        <f t="shared" ca="1" si="5"/>
        <v>3</v>
      </c>
      <c r="L8" s="2"/>
      <c r="M8" s="2"/>
      <c r="N8" s="11">
        <f t="shared" ca="1" si="6"/>
        <v>1</v>
      </c>
      <c r="O8" s="11">
        <f t="shared" ca="1" si="6"/>
        <v>1</v>
      </c>
      <c r="P8" s="11">
        <f t="shared" ca="1" si="6"/>
        <v>3</v>
      </c>
      <c r="Q8" s="11">
        <f t="shared" ca="1" si="6"/>
        <v>3</v>
      </c>
      <c r="R8" s="11">
        <f t="shared" ca="1" si="6"/>
        <v>3</v>
      </c>
      <c r="S8" s="2"/>
      <c r="T8" s="2"/>
      <c r="U8" s="11">
        <f t="shared" ca="1" si="7"/>
        <v>0</v>
      </c>
      <c r="V8" s="11">
        <f t="shared" ca="1" si="7"/>
        <v>1</v>
      </c>
      <c r="W8" s="11">
        <f t="shared" ca="1" si="7"/>
        <v>3</v>
      </c>
      <c r="X8" s="11">
        <f t="shared" ca="1" si="7"/>
        <v>2</v>
      </c>
      <c r="Y8" s="11">
        <f t="shared" ca="1" si="7"/>
        <v>3</v>
      </c>
      <c r="Z8" s="2"/>
      <c r="AA8" s="2"/>
      <c r="AB8" s="11">
        <f t="shared" ca="1" si="8"/>
        <v>0</v>
      </c>
      <c r="AC8" s="11">
        <f t="shared" ca="1" si="8"/>
        <v>2</v>
      </c>
      <c r="AD8" s="11">
        <f t="shared" ca="1" si="8"/>
        <v>2</v>
      </c>
      <c r="AE8" s="11">
        <f t="shared" ca="1" si="8"/>
        <v>3</v>
      </c>
      <c r="AF8" s="11">
        <f t="shared" ca="1" si="8"/>
        <v>0</v>
      </c>
      <c r="AG8" s="10">
        <f t="shared" ca="1" si="9"/>
        <v>42</v>
      </c>
    </row>
    <row r="9" spans="1:33">
      <c r="A9" s="4">
        <v>7</v>
      </c>
      <c r="B9" s="7" t="s">
        <v>6</v>
      </c>
      <c r="C9" s="11">
        <f t="shared" ca="1" si="4"/>
        <v>0</v>
      </c>
      <c r="D9" s="11">
        <f t="shared" ca="1" si="4"/>
        <v>3</v>
      </c>
      <c r="E9" s="2"/>
      <c r="F9" s="2"/>
      <c r="G9" s="11">
        <f t="shared" ca="1" si="5"/>
        <v>0</v>
      </c>
      <c r="H9" s="11">
        <f t="shared" ca="1" si="5"/>
        <v>2</v>
      </c>
      <c r="I9" s="11">
        <f t="shared" ca="1" si="5"/>
        <v>1</v>
      </c>
      <c r="J9" s="11">
        <f t="shared" ca="1" si="5"/>
        <v>2</v>
      </c>
      <c r="K9" s="11">
        <f t="shared" ca="1" si="5"/>
        <v>2</v>
      </c>
      <c r="L9" s="2"/>
      <c r="M9" s="2"/>
      <c r="N9" s="11">
        <f t="shared" ca="1" si="6"/>
        <v>1</v>
      </c>
      <c r="O9" s="11">
        <f t="shared" ca="1" si="6"/>
        <v>3</v>
      </c>
      <c r="P9" s="11">
        <f t="shared" ca="1" si="6"/>
        <v>3</v>
      </c>
      <c r="Q9" s="11">
        <f t="shared" ca="1" si="6"/>
        <v>0</v>
      </c>
      <c r="R9" s="11">
        <f t="shared" ca="1" si="6"/>
        <v>3</v>
      </c>
      <c r="S9" s="2"/>
      <c r="T9" s="2"/>
      <c r="U9" s="11">
        <f t="shared" ca="1" si="7"/>
        <v>1</v>
      </c>
      <c r="V9" s="11">
        <f t="shared" ca="1" si="7"/>
        <v>3</v>
      </c>
      <c r="W9" s="11">
        <f t="shared" ca="1" si="7"/>
        <v>1</v>
      </c>
      <c r="X9" s="11">
        <f t="shared" ca="1" si="7"/>
        <v>3</v>
      </c>
      <c r="Y9" s="11">
        <f t="shared" ca="1" si="7"/>
        <v>3</v>
      </c>
      <c r="Z9" s="2"/>
      <c r="AA9" s="2"/>
      <c r="AB9" s="11">
        <f t="shared" ca="1" si="8"/>
        <v>1</v>
      </c>
      <c r="AC9" s="11">
        <f t="shared" ca="1" si="8"/>
        <v>1</v>
      </c>
      <c r="AD9" s="11">
        <f t="shared" ca="1" si="8"/>
        <v>1</v>
      </c>
      <c r="AE9" s="11">
        <f t="shared" ca="1" si="8"/>
        <v>0</v>
      </c>
      <c r="AF9" s="11">
        <f t="shared" ca="1" si="8"/>
        <v>0</v>
      </c>
      <c r="AG9" s="10">
        <f t="shared" ca="1" si="9"/>
        <v>34</v>
      </c>
    </row>
    <row r="10" spans="1:33">
      <c r="A10" s="4">
        <v>8</v>
      </c>
      <c r="B10" s="7" t="s">
        <v>7</v>
      </c>
      <c r="C10" s="11">
        <f t="shared" ca="1" si="4"/>
        <v>3</v>
      </c>
      <c r="D10" s="11">
        <f t="shared" ca="1" si="4"/>
        <v>2</v>
      </c>
      <c r="E10" s="2"/>
      <c r="F10" s="2"/>
      <c r="G10" s="11">
        <f t="shared" ca="1" si="5"/>
        <v>3</v>
      </c>
      <c r="H10" s="11">
        <f t="shared" ca="1" si="5"/>
        <v>1</v>
      </c>
      <c r="I10" s="11">
        <f t="shared" ca="1" si="5"/>
        <v>2</v>
      </c>
      <c r="J10" s="11">
        <f t="shared" ca="1" si="5"/>
        <v>2</v>
      </c>
      <c r="K10" s="11">
        <f t="shared" ca="1" si="5"/>
        <v>0</v>
      </c>
      <c r="L10" s="2"/>
      <c r="M10" s="2"/>
      <c r="N10" s="11">
        <f t="shared" ca="1" si="6"/>
        <v>1</v>
      </c>
      <c r="O10" s="11">
        <f t="shared" ca="1" si="6"/>
        <v>1</v>
      </c>
      <c r="P10" s="11">
        <f t="shared" ca="1" si="6"/>
        <v>1</v>
      </c>
      <c r="Q10" s="11">
        <f t="shared" ca="1" si="6"/>
        <v>1</v>
      </c>
      <c r="R10" s="11">
        <f t="shared" ca="1" si="6"/>
        <v>3</v>
      </c>
      <c r="S10" s="2"/>
      <c r="T10" s="2"/>
      <c r="U10" s="11">
        <f t="shared" ca="1" si="7"/>
        <v>2</v>
      </c>
      <c r="V10" s="11">
        <f t="shared" ca="1" si="7"/>
        <v>2</v>
      </c>
      <c r="W10" s="11">
        <f t="shared" ca="1" si="7"/>
        <v>3</v>
      </c>
      <c r="X10" s="11">
        <f t="shared" ca="1" si="7"/>
        <v>0</v>
      </c>
      <c r="Y10" s="11">
        <f t="shared" ca="1" si="7"/>
        <v>2</v>
      </c>
      <c r="Z10" s="2"/>
      <c r="AA10" s="2"/>
      <c r="AB10" s="11">
        <f t="shared" ca="1" si="8"/>
        <v>2</v>
      </c>
      <c r="AC10" s="11">
        <f t="shared" ca="1" si="8"/>
        <v>0</v>
      </c>
      <c r="AD10" s="11">
        <f t="shared" ca="1" si="8"/>
        <v>0</v>
      </c>
      <c r="AE10" s="11">
        <f t="shared" ca="1" si="8"/>
        <v>0</v>
      </c>
      <c r="AF10" s="11">
        <f t="shared" ca="1" si="8"/>
        <v>2</v>
      </c>
      <c r="AG10" s="10">
        <f t="shared" ca="1" si="9"/>
        <v>33</v>
      </c>
    </row>
    <row r="11" spans="1:33">
      <c r="A11" s="4">
        <v>9</v>
      </c>
      <c r="B11" s="7" t="s">
        <v>8</v>
      </c>
      <c r="C11" s="11">
        <f t="shared" ca="1" si="4"/>
        <v>0</v>
      </c>
      <c r="D11" s="11">
        <f t="shared" ca="1" si="4"/>
        <v>1</v>
      </c>
      <c r="E11" s="2"/>
      <c r="F11" s="2"/>
      <c r="G11" s="11">
        <f t="shared" ca="1" si="5"/>
        <v>3</v>
      </c>
      <c r="H11" s="11">
        <f t="shared" ca="1" si="5"/>
        <v>3</v>
      </c>
      <c r="I11" s="11">
        <f t="shared" ca="1" si="5"/>
        <v>3</v>
      </c>
      <c r="J11" s="11">
        <f t="shared" ca="1" si="5"/>
        <v>3</v>
      </c>
      <c r="K11" s="11">
        <f t="shared" ca="1" si="5"/>
        <v>0</v>
      </c>
      <c r="L11" s="2"/>
      <c r="M11" s="2"/>
      <c r="N11" s="11">
        <f t="shared" ca="1" si="6"/>
        <v>3</v>
      </c>
      <c r="O11" s="11">
        <f t="shared" ca="1" si="6"/>
        <v>0</v>
      </c>
      <c r="P11" s="11">
        <f t="shared" ca="1" si="6"/>
        <v>2</v>
      </c>
      <c r="Q11" s="11">
        <f t="shared" ca="1" si="6"/>
        <v>0</v>
      </c>
      <c r="R11" s="11">
        <f t="shared" ca="1" si="6"/>
        <v>2</v>
      </c>
      <c r="S11" s="2"/>
      <c r="T11" s="2"/>
      <c r="U11" s="11">
        <f t="shared" ca="1" si="7"/>
        <v>1</v>
      </c>
      <c r="V11" s="11">
        <f t="shared" ca="1" si="7"/>
        <v>1</v>
      </c>
      <c r="W11" s="11">
        <f t="shared" ca="1" si="7"/>
        <v>0</v>
      </c>
      <c r="X11" s="11">
        <f t="shared" ca="1" si="7"/>
        <v>0</v>
      </c>
      <c r="Y11" s="11">
        <f t="shared" ca="1" si="7"/>
        <v>3</v>
      </c>
      <c r="Z11" s="2"/>
      <c r="AA11" s="2"/>
      <c r="AB11" s="11">
        <f t="shared" ca="1" si="8"/>
        <v>2</v>
      </c>
      <c r="AC11" s="11">
        <f t="shared" ca="1" si="8"/>
        <v>0</v>
      </c>
      <c r="AD11" s="11">
        <f t="shared" ca="1" si="8"/>
        <v>0</v>
      </c>
      <c r="AE11" s="11">
        <f t="shared" ca="1" si="8"/>
        <v>3</v>
      </c>
      <c r="AF11" s="11">
        <f t="shared" ca="1" si="8"/>
        <v>2</v>
      </c>
      <c r="AG11" s="10">
        <f t="shared" ca="1" si="9"/>
        <v>32</v>
      </c>
    </row>
    <row r="12" spans="1:33">
      <c r="A12" s="4">
        <v>10</v>
      </c>
      <c r="B12" s="7" t="s">
        <v>9</v>
      </c>
      <c r="C12" s="11">
        <f t="shared" ca="1" si="4"/>
        <v>2</v>
      </c>
      <c r="D12" s="11">
        <f t="shared" ca="1" si="4"/>
        <v>3</v>
      </c>
      <c r="E12" s="2"/>
      <c r="F12" s="2"/>
      <c r="G12" s="11">
        <f t="shared" ca="1" si="5"/>
        <v>2</v>
      </c>
      <c r="H12" s="11">
        <f t="shared" ca="1" si="5"/>
        <v>0</v>
      </c>
      <c r="I12" s="11">
        <f t="shared" ca="1" si="5"/>
        <v>2</v>
      </c>
      <c r="J12" s="11">
        <f t="shared" ca="1" si="5"/>
        <v>3</v>
      </c>
      <c r="K12" s="11">
        <f t="shared" ca="1" si="5"/>
        <v>0</v>
      </c>
      <c r="L12" s="2"/>
      <c r="M12" s="2"/>
      <c r="N12" s="11">
        <f t="shared" ca="1" si="6"/>
        <v>3</v>
      </c>
      <c r="O12" s="11">
        <f t="shared" ca="1" si="6"/>
        <v>3</v>
      </c>
      <c r="P12" s="11">
        <f t="shared" ca="1" si="6"/>
        <v>0</v>
      </c>
      <c r="Q12" s="11">
        <f t="shared" ca="1" si="6"/>
        <v>0</v>
      </c>
      <c r="R12" s="11">
        <f t="shared" ca="1" si="6"/>
        <v>3</v>
      </c>
      <c r="S12" s="2"/>
      <c r="T12" s="2"/>
      <c r="U12" s="11">
        <f t="shared" ca="1" si="7"/>
        <v>0</v>
      </c>
      <c r="V12" s="11">
        <f t="shared" ca="1" si="7"/>
        <v>3</v>
      </c>
      <c r="W12" s="11">
        <f t="shared" ca="1" si="7"/>
        <v>2</v>
      </c>
      <c r="X12" s="11">
        <f t="shared" ca="1" si="7"/>
        <v>3</v>
      </c>
      <c r="Y12" s="11">
        <f t="shared" ca="1" si="7"/>
        <v>0</v>
      </c>
      <c r="Z12" s="2"/>
      <c r="AA12" s="2"/>
      <c r="AB12" s="11">
        <f t="shared" ca="1" si="8"/>
        <v>3</v>
      </c>
      <c r="AC12" s="11">
        <f t="shared" ca="1" si="8"/>
        <v>2</v>
      </c>
      <c r="AD12" s="11">
        <f t="shared" ca="1" si="8"/>
        <v>1</v>
      </c>
      <c r="AE12" s="11">
        <f t="shared" ca="1" si="8"/>
        <v>0</v>
      </c>
      <c r="AF12" s="11">
        <f t="shared" ca="1" si="8"/>
        <v>0</v>
      </c>
      <c r="AG12" s="10">
        <f t="shared" ca="1" si="9"/>
        <v>35</v>
      </c>
    </row>
    <row r="13" spans="1:33">
      <c r="A13" s="4">
        <v>11</v>
      </c>
      <c r="B13" s="7" t="s">
        <v>10</v>
      </c>
      <c r="C13" s="11">
        <f t="shared" ca="1" si="4"/>
        <v>2</v>
      </c>
      <c r="D13" s="11">
        <f t="shared" ca="1" si="4"/>
        <v>2</v>
      </c>
      <c r="E13" s="2"/>
      <c r="F13" s="2"/>
      <c r="G13" s="11">
        <f t="shared" ca="1" si="5"/>
        <v>3</v>
      </c>
      <c r="H13" s="11">
        <f t="shared" ca="1" si="5"/>
        <v>1</v>
      </c>
      <c r="I13" s="11">
        <f t="shared" ca="1" si="5"/>
        <v>1</v>
      </c>
      <c r="J13" s="11">
        <f t="shared" ca="1" si="5"/>
        <v>2</v>
      </c>
      <c r="K13" s="11">
        <f t="shared" ca="1" si="5"/>
        <v>1</v>
      </c>
      <c r="L13" s="2"/>
      <c r="M13" s="2"/>
      <c r="N13" s="11">
        <f t="shared" ca="1" si="6"/>
        <v>0</v>
      </c>
      <c r="O13" s="11">
        <f t="shared" ca="1" si="6"/>
        <v>0</v>
      </c>
      <c r="P13" s="11">
        <f t="shared" ca="1" si="6"/>
        <v>3</v>
      </c>
      <c r="Q13" s="11">
        <f t="shared" ca="1" si="6"/>
        <v>2</v>
      </c>
      <c r="R13" s="11">
        <f t="shared" ca="1" si="6"/>
        <v>3</v>
      </c>
      <c r="S13" s="2"/>
      <c r="T13" s="2"/>
      <c r="U13" s="11">
        <f t="shared" ca="1" si="7"/>
        <v>2</v>
      </c>
      <c r="V13" s="11">
        <f t="shared" ca="1" si="7"/>
        <v>0</v>
      </c>
      <c r="W13" s="11">
        <f t="shared" ca="1" si="7"/>
        <v>1</v>
      </c>
      <c r="X13" s="11">
        <f t="shared" ca="1" si="7"/>
        <v>1</v>
      </c>
      <c r="Y13" s="11">
        <f t="shared" ca="1" si="7"/>
        <v>1</v>
      </c>
      <c r="Z13" s="2"/>
      <c r="AA13" s="2"/>
      <c r="AB13" s="11">
        <f t="shared" ca="1" si="8"/>
        <v>2</v>
      </c>
      <c r="AC13" s="11">
        <f t="shared" ca="1" si="8"/>
        <v>0</v>
      </c>
      <c r="AD13" s="11">
        <f t="shared" ca="1" si="8"/>
        <v>1</v>
      </c>
      <c r="AE13" s="11">
        <f t="shared" ca="1" si="8"/>
        <v>2</v>
      </c>
      <c r="AF13" s="11">
        <f t="shared" ca="1" si="8"/>
        <v>1</v>
      </c>
      <c r="AG13" s="10">
        <f t="shared" ca="1" si="9"/>
        <v>31</v>
      </c>
    </row>
    <row r="14" spans="1:33">
      <c r="A14" s="4">
        <v>12</v>
      </c>
      <c r="B14" s="7" t="s">
        <v>11</v>
      </c>
      <c r="C14" s="11">
        <f t="shared" ca="1" si="4"/>
        <v>1</v>
      </c>
      <c r="D14" s="11">
        <f t="shared" ca="1" si="4"/>
        <v>3</v>
      </c>
      <c r="E14" s="2"/>
      <c r="F14" s="2"/>
      <c r="G14" s="11">
        <f t="shared" ca="1" si="5"/>
        <v>1</v>
      </c>
      <c r="H14" s="11">
        <f t="shared" ca="1" si="5"/>
        <v>1</v>
      </c>
      <c r="I14" s="11">
        <f t="shared" ca="1" si="5"/>
        <v>3</v>
      </c>
      <c r="J14" s="11">
        <f t="shared" ca="1" si="5"/>
        <v>3</v>
      </c>
      <c r="K14" s="11">
        <f t="shared" ca="1" si="5"/>
        <v>0</v>
      </c>
      <c r="L14" s="2"/>
      <c r="M14" s="2"/>
      <c r="N14" s="11">
        <f t="shared" ca="1" si="6"/>
        <v>3</v>
      </c>
      <c r="O14" s="11">
        <f t="shared" ca="1" si="6"/>
        <v>1</v>
      </c>
      <c r="P14" s="11">
        <f t="shared" ca="1" si="6"/>
        <v>2</v>
      </c>
      <c r="Q14" s="11">
        <f t="shared" ca="1" si="6"/>
        <v>0</v>
      </c>
      <c r="R14" s="11">
        <f t="shared" ca="1" si="6"/>
        <v>3</v>
      </c>
      <c r="S14" s="2"/>
      <c r="T14" s="2"/>
      <c r="U14" s="11">
        <f t="shared" ca="1" si="7"/>
        <v>2</v>
      </c>
      <c r="V14" s="11">
        <f t="shared" ca="1" si="7"/>
        <v>2</v>
      </c>
      <c r="W14" s="11">
        <f t="shared" ca="1" si="7"/>
        <v>1</v>
      </c>
      <c r="X14" s="11">
        <f t="shared" ca="1" si="7"/>
        <v>0</v>
      </c>
      <c r="Y14" s="11">
        <f t="shared" ca="1" si="7"/>
        <v>2</v>
      </c>
      <c r="Z14" s="2"/>
      <c r="AA14" s="2"/>
      <c r="AB14" s="11">
        <f t="shared" ca="1" si="8"/>
        <v>2</v>
      </c>
      <c r="AC14" s="11">
        <f t="shared" ca="1" si="8"/>
        <v>3</v>
      </c>
      <c r="AD14" s="11">
        <f t="shared" ca="1" si="8"/>
        <v>0</v>
      </c>
      <c r="AE14" s="11">
        <f t="shared" ca="1" si="8"/>
        <v>3</v>
      </c>
      <c r="AF14" s="11">
        <f t="shared" ca="1" si="8"/>
        <v>2</v>
      </c>
      <c r="AG14" s="10">
        <f t="shared" ca="1" si="9"/>
        <v>38</v>
      </c>
    </row>
    <row r="15" spans="1:33">
      <c r="A15" s="4">
        <v>13</v>
      </c>
      <c r="B15" s="7" t="s">
        <v>12</v>
      </c>
      <c r="C15" s="11">
        <f t="shared" ca="1" si="4"/>
        <v>0</v>
      </c>
      <c r="D15" s="11">
        <f t="shared" ca="1" si="4"/>
        <v>2</v>
      </c>
      <c r="E15" s="2"/>
      <c r="F15" s="2"/>
      <c r="G15" s="11">
        <f t="shared" ca="1" si="5"/>
        <v>2</v>
      </c>
      <c r="H15" s="11">
        <f t="shared" ca="1" si="5"/>
        <v>0</v>
      </c>
      <c r="I15" s="11">
        <f t="shared" ca="1" si="5"/>
        <v>3</v>
      </c>
      <c r="J15" s="11">
        <f t="shared" ca="1" si="5"/>
        <v>0</v>
      </c>
      <c r="K15" s="11">
        <f t="shared" ca="1" si="5"/>
        <v>2</v>
      </c>
      <c r="L15" s="2"/>
      <c r="M15" s="2"/>
      <c r="N15" s="11">
        <f t="shared" ca="1" si="6"/>
        <v>3</v>
      </c>
      <c r="O15" s="11">
        <f t="shared" ca="1" si="6"/>
        <v>1</v>
      </c>
      <c r="P15" s="11">
        <f t="shared" ca="1" si="6"/>
        <v>2</v>
      </c>
      <c r="Q15" s="11">
        <f t="shared" ca="1" si="6"/>
        <v>0</v>
      </c>
      <c r="R15" s="11">
        <f t="shared" ca="1" si="6"/>
        <v>0</v>
      </c>
      <c r="S15" s="2"/>
      <c r="T15" s="2"/>
      <c r="U15" s="11">
        <f t="shared" ca="1" si="7"/>
        <v>0</v>
      </c>
      <c r="V15" s="11">
        <f t="shared" ca="1" si="7"/>
        <v>3</v>
      </c>
      <c r="W15" s="11">
        <f t="shared" ca="1" si="7"/>
        <v>3</v>
      </c>
      <c r="X15" s="11">
        <f t="shared" ca="1" si="7"/>
        <v>0</v>
      </c>
      <c r="Y15" s="11">
        <f t="shared" ca="1" si="7"/>
        <v>0</v>
      </c>
      <c r="Z15" s="2"/>
      <c r="AA15" s="2"/>
      <c r="AB15" s="11">
        <f t="shared" ca="1" si="8"/>
        <v>1</v>
      </c>
      <c r="AC15" s="11">
        <f t="shared" ca="1" si="8"/>
        <v>0</v>
      </c>
      <c r="AD15" s="11">
        <f t="shared" ca="1" si="8"/>
        <v>1</v>
      </c>
      <c r="AE15" s="11">
        <f t="shared" ca="1" si="8"/>
        <v>1</v>
      </c>
      <c r="AF15" s="11">
        <f t="shared" ca="1" si="8"/>
        <v>3</v>
      </c>
      <c r="AG15" s="10">
        <f t="shared" ca="1" si="9"/>
        <v>27</v>
      </c>
    </row>
    <row r="16" spans="1:33">
      <c r="A16" s="4">
        <v>14</v>
      </c>
      <c r="B16" s="7" t="s">
        <v>13</v>
      </c>
      <c r="C16" s="11">
        <f t="shared" ca="1" si="4"/>
        <v>3</v>
      </c>
      <c r="D16" s="11">
        <f t="shared" ca="1" si="4"/>
        <v>3</v>
      </c>
      <c r="E16" s="2"/>
      <c r="F16" s="2"/>
      <c r="G16" s="11">
        <f t="shared" ca="1" si="5"/>
        <v>2</v>
      </c>
      <c r="H16" s="11">
        <f t="shared" ca="1" si="5"/>
        <v>2</v>
      </c>
      <c r="I16" s="11">
        <f t="shared" ca="1" si="5"/>
        <v>0</v>
      </c>
      <c r="J16" s="11">
        <f t="shared" ca="1" si="5"/>
        <v>1</v>
      </c>
      <c r="K16" s="11">
        <f t="shared" ca="1" si="5"/>
        <v>0</v>
      </c>
      <c r="L16" s="2"/>
      <c r="M16" s="2"/>
      <c r="N16" s="11">
        <f t="shared" ca="1" si="6"/>
        <v>0</v>
      </c>
      <c r="O16" s="11">
        <f t="shared" ca="1" si="6"/>
        <v>1</v>
      </c>
      <c r="P16" s="11">
        <f t="shared" ca="1" si="6"/>
        <v>3</v>
      </c>
      <c r="Q16" s="11">
        <f t="shared" ca="1" si="6"/>
        <v>1</v>
      </c>
      <c r="R16" s="11">
        <f t="shared" ca="1" si="6"/>
        <v>2</v>
      </c>
      <c r="S16" s="2"/>
      <c r="T16" s="2"/>
      <c r="U16" s="11">
        <f t="shared" ca="1" si="7"/>
        <v>3</v>
      </c>
      <c r="V16" s="11">
        <f t="shared" ca="1" si="7"/>
        <v>3</v>
      </c>
      <c r="W16" s="11">
        <f t="shared" ca="1" si="7"/>
        <v>0</v>
      </c>
      <c r="X16" s="11">
        <f t="shared" ca="1" si="7"/>
        <v>0</v>
      </c>
      <c r="Y16" s="11">
        <f t="shared" ca="1" si="7"/>
        <v>0</v>
      </c>
      <c r="Z16" s="2"/>
      <c r="AA16" s="2"/>
      <c r="AB16" s="11">
        <f t="shared" ca="1" si="8"/>
        <v>1</v>
      </c>
      <c r="AC16" s="11">
        <f t="shared" ca="1" si="8"/>
        <v>1</v>
      </c>
      <c r="AD16" s="11">
        <f t="shared" ca="1" si="8"/>
        <v>2</v>
      </c>
      <c r="AE16" s="11">
        <f t="shared" ca="1" si="8"/>
        <v>2</v>
      </c>
      <c r="AF16" s="11">
        <f t="shared" ca="1" si="8"/>
        <v>3</v>
      </c>
      <c r="AG16" s="10">
        <f t="shared" ca="1" si="9"/>
        <v>33</v>
      </c>
    </row>
    <row r="17" spans="1:33">
      <c r="A17" s="4">
        <v>15</v>
      </c>
      <c r="B17" s="7" t="s">
        <v>14</v>
      </c>
      <c r="C17" s="11">
        <f t="shared" ca="1" si="4"/>
        <v>2</v>
      </c>
      <c r="D17" s="11">
        <f t="shared" ca="1" si="4"/>
        <v>1</v>
      </c>
      <c r="E17" s="2"/>
      <c r="F17" s="2"/>
      <c r="G17" s="11">
        <f t="shared" ca="1" si="5"/>
        <v>1</v>
      </c>
      <c r="H17" s="11">
        <f t="shared" ca="1" si="5"/>
        <v>1</v>
      </c>
      <c r="I17" s="11">
        <f t="shared" ca="1" si="5"/>
        <v>1</v>
      </c>
      <c r="J17" s="11">
        <f t="shared" ca="1" si="5"/>
        <v>1</v>
      </c>
      <c r="K17" s="11">
        <f t="shared" ca="1" si="5"/>
        <v>1</v>
      </c>
      <c r="L17" s="2"/>
      <c r="M17" s="2"/>
      <c r="N17" s="11">
        <f t="shared" ca="1" si="6"/>
        <v>3</v>
      </c>
      <c r="O17" s="11">
        <f t="shared" ca="1" si="6"/>
        <v>1</v>
      </c>
      <c r="P17" s="11">
        <f t="shared" ca="1" si="6"/>
        <v>0</v>
      </c>
      <c r="Q17" s="11">
        <f t="shared" ca="1" si="6"/>
        <v>2</v>
      </c>
      <c r="R17" s="11">
        <f t="shared" ca="1" si="6"/>
        <v>0</v>
      </c>
      <c r="S17" s="2"/>
      <c r="T17" s="2"/>
      <c r="U17" s="11">
        <f t="shared" ca="1" si="7"/>
        <v>1</v>
      </c>
      <c r="V17" s="11">
        <f t="shared" ca="1" si="7"/>
        <v>2</v>
      </c>
      <c r="W17" s="11">
        <f t="shared" ca="1" si="7"/>
        <v>0</v>
      </c>
      <c r="X17" s="11">
        <f t="shared" ca="1" si="7"/>
        <v>0</v>
      </c>
      <c r="Y17" s="11">
        <f t="shared" ca="1" si="7"/>
        <v>0</v>
      </c>
      <c r="Z17" s="2"/>
      <c r="AA17" s="2"/>
      <c r="AB17" s="11">
        <f t="shared" ca="1" si="8"/>
        <v>3</v>
      </c>
      <c r="AC17" s="11">
        <f t="shared" ca="1" si="8"/>
        <v>1</v>
      </c>
      <c r="AD17" s="11">
        <f t="shared" ca="1" si="8"/>
        <v>3</v>
      </c>
      <c r="AE17" s="11">
        <f t="shared" ca="1" si="8"/>
        <v>1</v>
      </c>
      <c r="AF17" s="11">
        <f t="shared" ca="1" si="8"/>
        <v>2</v>
      </c>
      <c r="AG17" s="10">
        <f t="shared" ca="1" si="9"/>
        <v>27</v>
      </c>
    </row>
    <row r="18" spans="1:33">
      <c r="A18" s="4">
        <v>16</v>
      </c>
      <c r="B18" s="7" t="s">
        <v>15</v>
      </c>
      <c r="C18" s="11">
        <f t="shared" ca="1" si="4"/>
        <v>2</v>
      </c>
      <c r="D18" s="11">
        <f t="shared" ca="1" si="4"/>
        <v>1</v>
      </c>
      <c r="E18" s="2"/>
      <c r="F18" s="2"/>
      <c r="G18" s="11">
        <f t="shared" ca="1" si="5"/>
        <v>0</v>
      </c>
      <c r="H18" s="11">
        <f t="shared" ca="1" si="5"/>
        <v>3</v>
      </c>
      <c r="I18" s="11">
        <f t="shared" ca="1" si="5"/>
        <v>3</v>
      </c>
      <c r="J18" s="11">
        <f t="shared" ca="1" si="5"/>
        <v>0</v>
      </c>
      <c r="K18" s="11">
        <f t="shared" ca="1" si="5"/>
        <v>3</v>
      </c>
      <c r="L18" s="2"/>
      <c r="M18" s="2"/>
      <c r="N18" s="11">
        <f t="shared" ca="1" si="6"/>
        <v>2</v>
      </c>
      <c r="O18" s="11">
        <f t="shared" ca="1" si="6"/>
        <v>3</v>
      </c>
      <c r="P18" s="11">
        <f t="shared" ca="1" si="6"/>
        <v>3</v>
      </c>
      <c r="Q18" s="11">
        <f t="shared" ca="1" si="6"/>
        <v>0</v>
      </c>
      <c r="R18" s="11">
        <f t="shared" ca="1" si="6"/>
        <v>1</v>
      </c>
      <c r="S18" s="2"/>
      <c r="T18" s="2"/>
      <c r="U18" s="11">
        <f t="shared" ca="1" si="7"/>
        <v>0</v>
      </c>
      <c r="V18" s="11">
        <f t="shared" ca="1" si="7"/>
        <v>0</v>
      </c>
      <c r="W18" s="11">
        <f t="shared" ca="1" si="7"/>
        <v>1</v>
      </c>
      <c r="X18" s="11">
        <f t="shared" ca="1" si="7"/>
        <v>0</v>
      </c>
      <c r="Y18" s="11">
        <f t="shared" ca="1" si="7"/>
        <v>2</v>
      </c>
      <c r="Z18" s="2"/>
      <c r="AA18" s="2"/>
      <c r="AB18" s="11">
        <f t="shared" ca="1" si="8"/>
        <v>2</v>
      </c>
      <c r="AC18" s="11">
        <f t="shared" ca="1" si="8"/>
        <v>0</v>
      </c>
      <c r="AD18" s="11">
        <f t="shared" ca="1" si="8"/>
        <v>0</v>
      </c>
      <c r="AE18" s="11">
        <f t="shared" ca="1" si="8"/>
        <v>3</v>
      </c>
      <c r="AF18" s="11">
        <f t="shared" ca="1" si="8"/>
        <v>1</v>
      </c>
      <c r="AG18" s="10">
        <f t="shared" ca="1" si="9"/>
        <v>30</v>
      </c>
    </row>
    <row r="19" spans="1:33">
      <c r="A19" s="4">
        <v>17</v>
      </c>
      <c r="B19" s="7" t="s">
        <v>16</v>
      </c>
      <c r="C19" s="11">
        <f t="shared" ca="1" si="4"/>
        <v>2</v>
      </c>
      <c r="D19" s="11">
        <f t="shared" ca="1" si="4"/>
        <v>2</v>
      </c>
      <c r="E19" s="2"/>
      <c r="F19" s="2"/>
      <c r="G19" s="11">
        <f t="shared" ca="1" si="5"/>
        <v>2</v>
      </c>
      <c r="H19" s="11">
        <f t="shared" ca="1" si="5"/>
        <v>2</v>
      </c>
      <c r="I19" s="11">
        <f t="shared" ca="1" si="5"/>
        <v>2</v>
      </c>
      <c r="J19" s="11">
        <f t="shared" ca="1" si="5"/>
        <v>0</v>
      </c>
      <c r="K19" s="11">
        <f t="shared" ca="1" si="5"/>
        <v>3</v>
      </c>
      <c r="L19" s="2"/>
      <c r="M19" s="2"/>
      <c r="N19" s="11">
        <f t="shared" ca="1" si="6"/>
        <v>3</v>
      </c>
      <c r="O19" s="11">
        <f t="shared" ca="1" si="6"/>
        <v>3</v>
      </c>
      <c r="P19" s="11">
        <f t="shared" ca="1" si="6"/>
        <v>1</v>
      </c>
      <c r="Q19" s="11">
        <f t="shared" ca="1" si="6"/>
        <v>0</v>
      </c>
      <c r="R19" s="11">
        <f t="shared" ca="1" si="6"/>
        <v>1</v>
      </c>
      <c r="S19" s="2"/>
      <c r="T19" s="2"/>
      <c r="U19" s="11">
        <f t="shared" ca="1" si="7"/>
        <v>2</v>
      </c>
      <c r="V19" s="11">
        <f t="shared" ca="1" si="7"/>
        <v>2</v>
      </c>
      <c r="W19" s="11">
        <f t="shared" ca="1" si="7"/>
        <v>1</v>
      </c>
      <c r="X19" s="11">
        <f t="shared" ca="1" si="7"/>
        <v>1</v>
      </c>
      <c r="Y19" s="11">
        <f t="shared" ca="1" si="7"/>
        <v>0</v>
      </c>
      <c r="Z19" s="2"/>
      <c r="AA19" s="2"/>
      <c r="AB19" s="11">
        <f t="shared" ca="1" si="8"/>
        <v>0</v>
      </c>
      <c r="AC19" s="11">
        <f t="shared" ca="1" si="8"/>
        <v>0</v>
      </c>
      <c r="AD19" s="11">
        <f t="shared" ca="1" si="8"/>
        <v>3</v>
      </c>
      <c r="AE19" s="11">
        <f t="shared" ca="1" si="8"/>
        <v>1</v>
      </c>
      <c r="AF19" s="11">
        <f t="shared" ca="1" si="8"/>
        <v>3</v>
      </c>
      <c r="AG19" s="10">
        <f t="shared" ca="1" si="9"/>
        <v>34</v>
      </c>
    </row>
    <row r="20" spans="1:33">
      <c r="A20" s="4">
        <v>18</v>
      </c>
      <c r="B20" s="7" t="s">
        <v>17</v>
      </c>
      <c r="C20" s="11">
        <f t="shared" ca="1" si="4"/>
        <v>0</v>
      </c>
      <c r="D20" s="11">
        <f t="shared" ca="1" si="4"/>
        <v>3</v>
      </c>
      <c r="E20" s="2"/>
      <c r="F20" s="2"/>
      <c r="G20" s="11">
        <f t="shared" ca="1" si="5"/>
        <v>0</v>
      </c>
      <c r="H20" s="11">
        <f t="shared" ca="1" si="5"/>
        <v>3</v>
      </c>
      <c r="I20" s="11">
        <f t="shared" ca="1" si="5"/>
        <v>2</v>
      </c>
      <c r="J20" s="11">
        <f t="shared" ca="1" si="5"/>
        <v>1</v>
      </c>
      <c r="K20" s="11">
        <f t="shared" ca="1" si="5"/>
        <v>2</v>
      </c>
      <c r="L20" s="2"/>
      <c r="M20" s="2"/>
      <c r="N20" s="11">
        <f t="shared" ca="1" si="6"/>
        <v>3</v>
      </c>
      <c r="O20" s="11">
        <f t="shared" ca="1" si="6"/>
        <v>0</v>
      </c>
      <c r="P20" s="11">
        <f t="shared" ca="1" si="6"/>
        <v>3</v>
      </c>
      <c r="Q20" s="11">
        <f t="shared" ca="1" si="6"/>
        <v>2</v>
      </c>
      <c r="R20" s="11">
        <f t="shared" ca="1" si="6"/>
        <v>0</v>
      </c>
      <c r="S20" s="2"/>
      <c r="T20" s="2"/>
      <c r="U20" s="11">
        <f t="shared" ca="1" si="7"/>
        <v>3</v>
      </c>
      <c r="V20" s="11">
        <f t="shared" ca="1" si="7"/>
        <v>3</v>
      </c>
      <c r="W20" s="11">
        <f t="shared" ca="1" si="7"/>
        <v>3</v>
      </c>
      <c r="X20" s="11">
        <f t="shared" ca="1" si="7"/>
        <v>3</v>
      </c>
      <c r="Y20" s="11">
        <f t="shared" ca="1" si="7"/>
        <v>2</v>
      </c>
      <c r="Z20" s="2"/>
      <c r="AA20" s="2"/>
      <c r="AB20" s="11">
        <f t="shared" ca="1" si="8"/>
        <v>0</v>
      </c>
      <c r="AC20" s="11">
        <f t="shared" ca="1" si="8"/>
        <v>0</v>
      </c>
      <c r="AD20" s="11">
        <f t="shared" ca="1" si="8"/>
        <v>1</v>
      </c>
      <c r="AE20" s="11">
        <f t="shared" ca="1" si="8"/>
        <v>2</v>
      </c>
      <c r="AF20" s="11">
        <f t="shared" ca="1" si="8"/>
        <v>2</v>
      </c>
      <c r="AG20" s="10">
        <f t="shared" ca="1" si="9"/>
        <v>38</v>
      </c>
    </row>
    <row r="21" spans="1:33">
      <c r="A21" s="4">
        <v>19</v>
      </c>
      <c r="B21" s="7" t="s">
        <v>18</v>
      </c>
      <c r="C21" s="11">
        <f t="shared" ca="1" si="4"/>
        <v>2</v>
      </c>
      <c r="D21" s="11">
        <f t="shared" ca="1" si="4"/>
        <v>3</v>
      </c>
      <c r="E21" s="2"/>
      <c r="F21" s="2"/>
      <c r="G21" s="11">
        <f t="shared" ca="1" si="5"/>
        <v>3</v>
      </c>
      <c r="H21" s="11">
        <f t="shared" ca="1" si="5"/>
        <v>3</v>
      </c>
      <c r="I21" s="11">
        <f t="shared" ca="1" si="5"/>
        <v>1</v>
      </c>
      <c r="J21" s="11">
        <f t="shared" ca="1" si="5"/>
        <v>0</v>
      </c>
      <c r="K21" s="11">
        <f t="shared" ca="1" si="5"/>
        <v>0</v>
      </c>
      <c r="L21" s="2"/>
      <c r="M21" s="2"/>
      <c r="N21" s="11">
        <f t="shared" ca="1" si="6"/>
        <v>3</v>
      </c>
      <c r="O21" s="11">
        <f t="shared" ca="1" si="6"/>
        <v>1</v>
      </c>
      <c r="P21" s="11">
        <f t="shared" ca="1" si="6"/>
        <v>1</v>
      </c>
      <c r="Q21" s="11">
        <f t="shared" ca="1" si="6"/>
        <v>2</v>
      </c>
      <c r="R21" s="11">
        <f t="shared" ca="1" si="6"/>
        <v>2</v>
      </c>
      <c r="S21" s="2"/>
      <c r="T21" s="2"/>
      <c r="U21" s="11">
        <f t="shared" ca="1" si="7"/>
        <v>0</v>
      </c>
      <c r="V21" s="11">
        <f t="shared" ca="1" si="7"/>
        <v>0</v>
      </c>
      <c r="W21" s="11">
        <f t="shared" ca="1" si="7"/>
        <v>1</v>
      </c>
      <c r="X21" s="11">
        <f t="shared" ca="1" si="7"/>
        <v>0</v>
      </c>
      <c r="Y21" s="11">
        <f t="shared" ca="1" si="7"/>
        <v>2</v>
      </c>
      <c r="Z21" s="2"/>
      <c r="AA21" s="2"/>
      <c r="AB21" s="11">
        <f t="shared" ca="1" si="8"/>
        <v>3</v>
      </c>
      <c r="AC21" s="11">
        <f t="shared" ca="1" si="8"/>
        <v>2</v>
      </c>
      <c r="AD21" s="11">
        <f t="shared" ca="1" si="8"/>
        <v>0</v>
      </c>
      <c r="AE21" s="11">
        <f t="shared" ca="1" si="8"/>
        <v>1</v>
      </c>
      <c r="AF21" s="11">
        <f t="shared" ca="1" si="8"/>
        <v>2</v>
      </c>
      <c r="AG21" s="10">
        <f t="shared" ca="1" si="9"/>
        <v>32</v>
      </c>
    </row>
    <row r="23" spans="1:33">
      <c r="B23" s="7" t="s">
        <v>23</v>
      </c>
      <c r="C23" s="11">
        <f ca="1">SUM(C3:C21)</f>
        <v>33</v>
      </c>
      <c r="D23" s="11">
        <f t="shared" ref="D23:AG23" ca="1" si="10">SUM(D3:D21)</f>
        <v>38</v>
      </c>
      <c r="E23" s="2"/>
      <c r="F23" s="2"/>
      <c r="G23" s="11">
        <f t="shared" ca="1" si="10"/>
        <v>26</v>
      </c>
      <c r="H23" s="11">
        <f t="shared" ca="1" si="10"/>
        <v>34</v>
      </c>
      <c r="I23" s="11">
        <f t="shared" ca="1" si="10"/>
        <v>33</v>
      </c>
      <c r="J23" s="11">
        <f t="shared" ca="1" si="10"/>
        <v>30</v>
      </c>
      <c r="K23" s="11">
        <f t="shared" ca="1" si="10"/>
        <v>24</v>
      </c>
      <c r="L23" s="2"/>
      <c r="M23" s="2"/>
      <c r="N23" s="11">
        <f t="shared" ca="1" si="10"/>
        <v>39</v>
      </c>
      <c r="O23" s="11">
        <f t="shared" ca="1" si="10"/>
        <v>21</v>
      </c>
      <c r="P23" s="11">
        <f t="shared" ca="1" si="10"/>
        <v>34</v>
      </c>
      <c r="Q23" s="11">
        <f t="shared" ca="1" si="10"/>
        <v>25</v>
      </c>
      <c r="R23" s="11">
        <f t="shared" ca="1" si="10"/>
        <v>36</v>
      </c>
      <c r="S23" s="2"/>
      <c r="T23" s="2"/>
      <c r="U23" s="11">
        <f t="shared" ca="1" si="10"/>
        <v>25</v>
      </c>
      <c r="V23" s="11">
        <f t="shared" ca="1" si="10"/>
        <v>32</v>
      </c>
      <c r="W23" s="11">
        <f t="shared" ca="1" si="10"/>
        <v>27</v>
      </c>
      <c r="X23" s="11">
        <f t="shared" ca="1" si="10"/>
        <v>19</v>
      </c>
      <c r="Y23" s="11">
        <f t="shared" ca="1" si="10"/>
        <v>25</v>
      </c>
      <c r="Z23" s="2"/>
      <c r="AA23" s="2"/>
      <c r="AB23" s="11">
        <f t="shared" ca="1" si="10"/>
        <v>27</v>
      </c>
      <c r="AC23" s="11">
        <f t="shared" ca="1" si="10"/>
        <v>17</v>
      </c>
      <c r="AD23" s="11">
        <f t="shared" ca="1" si="10"/>
        <v>21</v>
      </c>
      <c r="AE23" s="11">
        <f t="shared" ca="1" si="10"/>
        <v>30</v>
      </c>
      <c r="AF23" s="11">
        <f t="shared" ca="1" si="10"/>
        <v>29</v>
      </c>
      <c r="AG23" s="10">
        <f t="shared" ca="1" si="10"/>
        <v>625</v>
      </c>
    </row>
  </sheetData>
  <mergeCells count="2">
    <mergeCell ref="A1:AF1"/>
    <mergeCell ref="AG1:AG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AG23"/>
  <sheetViews>
    <sheetView topLeftCell="A19" workbookViewId="0">
      <selection activeCell="O14" sqref="O14"/>
    </sheetView>
  </sheetViews>
  <sheetFormatPr defaultRowHeight="15"/>
  <cols>
    <col min="1" max="1" width="4.140625" bestFit="1" customWidth="1"/>
    <col min="2" max="2" width="19.42578125" bestFit="1" customWidth="1"/>
    <col min="3" max="4" width="3" bestFit="1" customWidth="1"/>
    <col min="5" max="6" width="2" bestFit="1" customWidth="1"/>
    <col min="7" max="32" width="3" bestFit="1" customWidth="1"/>
    <col min="33" max="33" width="5.28515625" bestFit="1" customWidth="1"/>
  </cols>
  <sheetData>
    <row r="1" spans="1:33">
      <c r="A1" s="23" t="s">
        <v>25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4" t="s">
        <v>22</v>
      </c>
    </row>
    <row r="2" spans="1:33" ht="30">
      <c r="A2" s="3" t="s">
        <v>19</v>
      </c>
      <c r="B2" s="6" t="s">
        <v>20</v>
      </c>
      <c r="C2" s="8">
        <v>1</v>
      </c>
      <c r="D2" s="8">
        <v>2</v>
      </c>
      <c r="E2" s="2">
        <v>3</v>
      </c>
      <c r="F2" s="2">
        <v>4</v>
      </c>
      <c r="G2" s="8">
        <v>5</v>
      </c>
      <c r="H2" s="8">
        <v>6</v>
      </c>
      <c r="I2" s="8">
        <v>7</v>
      </c>
      <c r="J2" s="8">
        <v>8</v>
      </c>
      <c r="K2" s="8">
        <v>9</v>
      </c>
      <c r="L2" s="2">
        <v>10</v>
      </c>
      <c r="M2" s="2">
        <v>11</v>
      </c>
      <c r="N2" s="8">
        <v>12</v>
      </c>
      <c r="O2" s="8">
        <v>13</v>
      </c>
      <c r="P2" s="8">
        <v>14</v>
      </c>
      <c r="Q2" s="8">
        <v>15</v>
      </c>
      <c r="R2" s="8">
        <v>16</v>
      </c>
      <c r="S2" s="2">
        <v>17</v>
      </c>
      <c r="T2" s="2">
        <v>18</v>
      </c>
      <c r="U2" s="8">
        <v>19</v>
      </c>
      <c r="V2" s="8">
        <v>20</v>
      </c>
      <c r="W2" s="8">
        <v>21</v>
      </c>
      <c r="X2" s="8">
        <v>22</v>
      </c>
      <c r="Y2" s="8">
        <v>23</v>
      </c>
      <c r="Z2" s="2">
        <v>24</v>
      </c>
      <c r="AA2" s="2">
        <v>25</v>
      </c>
      <c r="AB2" s="8">
        <v>26</v>
      </c>
      <c r="AC2" s="8">
        <v>27</v>
      </c>
      <c r="AD2" s="8">
        <v>28</v>
      </c>
      <c r="AE2" s="8">
        <v>29</v>
      </c>
      <c r="AF2" s="9">
        <v>30</v>
      </c>
      <c r="AG2" s="24"/>
    </row>
    <row r="3" spans="1:33">
      <c r="A3" s="4">
        <v>1</v>
      </c>
      <c r="B3" s="7" t="s">
        <v>0</v>
      </c>
      <c r="C3" s="11">
        <f ca="1">RANDBETWEEN(0,3)</f>
        <v>0</v>
      </c>
      <c r="D3" s="11">
        <f ca="1">RANDBETWEEN(0,3)</f>
        <v>2</v>
      </c>
      <c r="E3" s="2"/>
      <c r="F3" s="2"/>
      <c r="G3" s="11">
        <f ca="1">RANDBETWEEN(0,3)</f>
        <v>0</v>
      </c>
      <c r="H3" s="11">
        <f t="shared" ref="H3:K3" ca="1" si="0">RANDBETWEEN(0,3)</f>
        <v>2</v>
      </c>
      <c r="I3" s="11">
        <f t="shared" ca="1" si="0"/>
        <v>2</v>
      </c>
      <c r="J3" s="11">
        <f t="shared" ca="1" si="0"/>
        <v>2</v>
      </c>
      <c r="K3" s="11">
        <f t="shared" ca="1" si="0"/>
        <v>0</v>
      </c>
      <c r="L3" s="2"/>
      <c r="M3" s="2"/>
      <c r="N3" s="11">
        <f ca="1">RANDBETWEEN(0,3)</f>
        <v>1</v>
      </c>
      <c r="O3" s="11">
        <f t="shared" ref="O3:R3" ca="1" si="1">RANDBETWEEN(0,3)</f>
        <v>0</v>
      </c>
      <c r="P3" s="11">
        <f t="shared" ca="1" si="1"/>
        <v>2</v>
      </c>
      <c r="Q3" s="11">
        <f t="shared" ca="1" si="1"/>
        <v>3</v>
      </c>
      <c r="R3" s="11">
        <f t="shared" ca="1" si="1"/>
        <v>0</v>
      </c>
      <c r="S3" s="2"/>
      <c r="T3" s="2"/>
      <c r="U3" s="11">
        <f ca="1">RANDBETWEEN(0,3)</f>
        <v>1</v>
      </c>
      <c r="V3" s="11">
        <f t="shared" ref="V3:Y3" ca="1" si="2">RANDBETWEEN(0,3)</f>
        <v>2</v>
      </c>
      <c r="W3" s="11">
        <f t="shared" ca="1" si="2"/>
        <v>2</v>
      </c>
      <c r="X3" s="11">
        <f t="shared" ca="1" si="2"/>
        <v>0</v>
      </c>
      <c r="Y3" s="11">
        <f t="shared" ca="1" si="2"/>
        <v>3</v>
      </c>
      <c r="Z3" s="2"/>
      <c r="AA3" s="2"/>
      <c r="AB3" s="11">
        <f ca="1">RANDBETWEEN(0,3)</f>
        <v>3</v>
      </c>
      <c r="AC3" s="11">
        <f t="shared" ref="AC3:AF3" ca="1" si="3">RANDBETWEEN(0,3)</f>
        <v>2</v>
      </c>
      <c r="AD3" s="11">
        <f t="shared" ca="1" si="3"/>
        <v>2</v>
      </c>
      <c r="AE3" s="11">
        <f t="shared" ca="1" si="3"/>
        <v>3</v>
      </c>
      <c r="AF3" s="11">
        <f t="shared" ca="1" si="3"/>
        <v>3</v>
      </c>
      <c r="AG3" s="10">
        <f ca="1">SUM(C3:D3,G3:K3,N3:R3,U3:Y3,AB3:AF3 )</f>
        <v>35</v>
      </c>
    </row>
    <row r="4" spans="1:33">
      <c r="A4" s="4">
        <v>2</v>
      </c>
      <c r="B4" s="7" t="s">
        <v>1</v>
      </c>
      <c r="C4" s="11">
        <f t="shared" ref="C4:D21" ca="1" si="4">RANDBETWEEN(0,3)</f>
        <v>0</v>
      </c>
      <c r="D4" s="11">
        <f t="shared" ca="1" si="4"/>
        <v>2</v>
      </c>
      <c r="E4" s="2"/>
      <c r="F4" s="2"/>
      <c r="G4" s="11">
        <f t="shared" ref="G4:K21" ca="1" si="5">RANDBETWEEN(0,3)</f>
        <v>2</v>
      </c>
      <c r="H4" s="11">
        <f t="shared" ca="1" si="5"/>
        <v>3</v>
      </c>
      <c r="I4" s="11">
        <f t="shared" ca="1" si="5"/>
        <v>1</v>
      </c>
      <c r="J4" s="11">
        <f t="shared" ca="1" si="5"/>
        <v>3</v>
      </c>
      <c r="K4" s="11">
        <f t="shared" ca="1" si="5"/>
        <v>3</v>
      </c>
      <c r="L4" s="2"/>
      <c r="M4" s="2"/>
      <c r="N4" s="11">
        <f t="shared" ref="N4:R21" ca="1" si="6">RANDBETWEEN(0,3)</f>
        <v>2</v>
      </c>
      <c r="O4" s="11">
        <f t="shared" ca="1" si="6"/>
        <v>0</v>
      </c>
      <c r="P4" s="11">
        <f t="shared" ca="1" si="6"/>
        <v>2</v>
      </c>
      <c r="Q4" s="11">
        <f t="shared" ca="1" si="6"/>
        <v>0</v>
      </c>
      <c r="R4" s="11">
        <f t="shared" ca="1" si="6"/>
        <v>2</v>
      </c>
      <c r="S4" s="2"/>
      <c r="T4" s="2"/>
      <c r="U4" s="11">
        <f t="shared" ref="U4:Y21" ca="1" si="7">RANDBETWEEN(0,3)</f>
        <v>1</v>
      </c>
      <c r="V4" s="11">
        <f t="shared" ca="1" si="7"/>
        <v>0</v>
      </c>
      <c r="W4" s="11">
        <f t="shared" ca="1" si="7"/>
        <v>2</v>
      </c>
      <c r="X4" s="11">
        <f t="shared" ca="1" si="7"/>
        <v>3</v>
      </c>
      <c r="Y4" s="11">
        <f t="shared" ca="1" si="7"/>
        <v>0</v>
      </c>
      <c r="Z4" s="2"/>
      <c r="AA4" s="2"/>
      <c r="AB4" s="11">
        <f t="shared" ref="AB4:AF21" ca="1" si="8">RANDBETWEEN(0,3)</f>
        <v>1</v>
      </c>
      <c r="AC4" s="11">
        <f t="shared" ca="1" si="8"/>
        <v>3</v>
      </c>
      <c r="AD4" s="11">
        <f t="shared" ca="1" si="8"/>
        <v>0</v>
      </c>
      <c r="AE4" s="11">
        <f t="shared" ca="1" si="8"/>
        <v>2</v>
      </c>
      <c r="AF4" s="11">
        <f t="shared" ca="1" si="8"/>
        <v>0</v>
      </c>
      <c r="AG4" s="10">
        <f t="shared" ref="AG4:AG21" ca="1" si="9">SUM(C4:D4,G4:K4,N4:R4,U4:Y4,AB4:AF4 )</f>
        <v>32</v>
      </c>
    </row>
    <row r="5" spans="1:33">
      <c r="A5" s="4">
        <v>3</v>
      </c>
      <c r="B5" s="7" t="s">
        <v>2</v>
      </c>
      <c r="C5" s="11">
        <f t="shared" ca="1" si="4"/>
        <v>1</v>
      </c>
      <c r="D5" s="11">
        <f t="shared" ca="1" si="4"/>
        <v>2</v>
      </c>
      <c r="E5" s="2"/>
      <c r="F5" s="2"/>
      <c r="G5" s="11">
        <f t="shared" ca="1" si="5"/>
        <v>3</v>
      </c>
      <c r="H5" s="11">
        <f t="shared" ca="1" si="5"/>
        <v>2</v>
      </c>
      <c r="I5" s="11">
        <f t="shared" ca="1" si="5"/>
        <v>2</v>
      </c>
      <c r="J5" s="11">
        <f t="shared" ca="1" si="5"/>
        <v>2</v>
      </c>
      <c r="K5" s="11">
        <f t="shared" ca="1" si="5"/>
        <v>3</v>
      </c>
      <c r="L5" s="2"/>
      <c r="M5" s="2"/>
      <c r="N5" s="11">
        <f t="shared" ca="1" si="6"/>
        <v>1</v>
      </c>
      <c r="O5" s="11">
        <f t="shared" ca="1" si="6"/>
        <v>2</v>
      </c>
      <c r="P5" s="11">
        <f t="shared" ca="1" si="6"/>
        <v>3</v>
      </c>
      <c r="Q5" s="11">
        <f t="shared" ca="1" si="6"/>
        <v>3</v>
      </c>
      <c r="R5" s="11">
        <f t="shared" ca="1" si="6"/>
        <v>3</v>
      </c>
      <c r="S5" s="2"/>
      <c r="T5" s="2"/>
      <c r="U5" s="11">
        <f t="shared" ca="1" si="7"/>
        <v>3</v>
      </c>
      <c r="V5" s="11">
        <f t="shared" ca="1" si="7"/>
        <v>2</v>
      </c>
      <c r="W5" s="11">
        <f t="shared" ca="1" si="7"/>
        <v>3</v>
      </c>
      <c r="X5" s="11">
        <f t="shared" ca="1" si="7"/>
        <v>1</v>
      </c>
      <c r="Y5" s="11">
        <f t="shared" ca="1" si="7"/>
        <v>3</v>
      </c>
      <c r="Z5" s="2"/>
      <c r="AA5" s="2"/>
      <c r="AB5" s="11">
        <f t="shared" ca="1" si="8"/>
        <v>2</v>
      </c>
      <c r="AC5" s="11">
        <f t="shared" ca="1" si="8"/>
        <v>3</v>
      </c>
      <c r="AD5" s="11">
        <f t="shared" ca="1" si="8"/>
        <v>2</v>
      </c>
      <c r="AE5" s="11">
        <f t="shared" ca="1" si="8"/>
        <v>1</v>
      </c>
      <c r="AF5" s="11">
        <f t="shared" ca="1" si="8"/>
        <v>1</v>
      </c>
      <c r="AG5" s="10">
        <f t="shared" ca="1" si="9"/>
        <v>48</v>
      </c>
    </row>
    <row r="6" spans="1:33">
      <c r="A6" s="4">
        <v>4</v>
      </c>
      <c r="B6" s="7" t="s">
        <v>3</v>
      </c>
      <c r="C6" s="11">
        <f t="shared" ca="1" si="4"/>
        <v>1</v>
      </c>
      <c r="D6" s="11">
        <f t="shared" ca="1" si="4"/>
        <v>0</v>
      </c>
      <c r="E6" s="2"/>
      <c r="F6" s="2"/>
      <c r="G6" s="11">
        <f t="shared" ca="1" si="5"/>
        <v>1</v>
      </c>
      <c r="H6" s="11">
        <f t="shared" ca="1" si="5"/>
        <v>2</v>
      </c>
      <c r="I6" s="11">
        <f t="shared" ca="1" si="5"/>
        <v>0</v>
      </c>
      <c r="J6" s="11">
        <f t="shared" ca="1" si="5"/>
        <v>2</v>
      </c>
      <c r="K6" s="11">
        <f t="shared" ca="1" si="5"/>
        <v>0</v>
      </c>
      <c r="L6" s="2"/>
      <c r="M6" s="2"/>
      <c r="N6" s="11">
        <f t="shared" ca="1" si="6"/>
        <v>3</v>
      </c>
      <c r="O6" s="11">
        <f t="shared" ca="1" si="6"/>
        <v>3</v>
      </c>
      <c r="P6" s="11">
        <f t="shared" ca="1" si="6"/>
        <v>3</v>
      </c>
      <c r="Q6" s="11">
        <f t="shared" ca="1" si="6"/>
        <v>1</v>
      </c>
      <c r="R6" s="11">
        <f t="shared" ca="1" si="6"/>
        <v>0</v>
      </c>
      <c r="S6" s="2"/>
      <c r="T6" s="2"/>
      <c r="U6" s="11">
        <f t="shared" ca="1" si="7"/>
        <v>1</v>
      </c>
      <c r="V6" s="11">
        <f t="shared" ca="1" si="7"/>
        <v>1</v>
      </c>
      <c r="W6" s="11">
        <f t="shared" ca="1" si="7"/>
        <v>2</v>
      </c>
      <c r="X6" s="11">
        <f t="shared" ca="1" si="7"/>
        <v>2</v>
      </c>
      <c r="Y6" s="11">
        <f t="shared" ca="1" si="7"/>
        <v>2</v>
      </c>
      <c r="Z6" s="2"/>
      <c r="AA6" s="2"/>
      <c r="AB6" s="11">
        <f t="shared" ca="1" si="8"/>
        <v>1</v>
      </c>
      <c r="AC6" s="11">
        <f t="shared" ca="1" si="8"/>
        <v>1</v>
      </c>
      <c r="AD6" s="11">
        <f t="shared" ca="1" si="8"/>
        <v>0</v>
      </c>
      <c r="AE6" s="11">
        <f t="shared" ca="1" si="8"/>
        <v>3</v>
      </c>
      <c r="AF6" s="11">
        <f t="shared" ca="1" si="8"/>
        <v>2</v>
      </c>
      <c r="AG6" s="10">
        <f t="shared" ca="1" si="9"/>
        <v>31</v>
      </c>
    </row>
    <row r="7" spans="1:33">
      <c r="A7" s="4">
        <v>5</v>
      </c>
      <c r="B7" s="7" t="s">
        <v>4</v>
      </c>
      <c r="C7" s="11">
        <f t="shared" ca="1" si="4"/>
        <v>2</v>
      </c>
      <c r="D7" s="11">
        <f t="shared" ca="1" si="4"/>
        <v>2</v>
      </c>
      <c r="E7" s="2"/>
      <c r="F7" s="2"/>
      <c r="G7" s="11">
        <f t="shared" ca="1" si="5"/>
        <v>2</v>
      </c>
      <c r="H7" s="11">
        <f t="shared" ca="1" si="5"/>
        <v>3</v>
      </c>
      <c r="I7" s="11">
        <f t="shared" ca="1" si="5"/>
        <v>1</v>
      </c>
      <c r="J7" s="11">
        <f t="shared" ca="1" si="5"/>
        <v>2</v>
      </c>
      <c r="K7" s="11">
        <f t="shared" ca="1" si="5"/>
        <v>3</v>
      </c>
      <c r="L7" s="2"/>
      <c r="M7" s="2"/>
      <c r="N7" s="11">
        <f t="shared" ca="1" si="6"/>
        <v>0</v>
      </c>
      <c r="O7" s="11">
        <f t="shared" ca="1" si="6"/>
        <v>2</v>
      </c>
      <c r="P7" s="11">
        <f t="shared" ca="1" si="6"/>
        <v>0</v>
      </c>
      <c r="Q7" s="11">
        <f t="shared" ca="1" si="6"/>
        <v>2</v>
      </c>
      <c r="R7" s="11">
        <f t="shared" ca="1" si="6"/>
        <v>0</v>
      </c>
      <c r="S7" s="2"/>
      <c r="T7" s="2"/>
      <c r="U7" s="11">
        <f t="shared" ca="1" si="7"/>
        <v>1</v>
      </c>
      <c r="V7" s="11">
        <f t="shared" ca="1" si="7"/>
        <v>2</v>
      </c>
      <c r="W7" s="11">
        <f t="shared" ca="1" si="7"/>
        <v>0</v>
      </c>
      <c r="X7" s="11">
        <f t="shared" ca="1" si="7"/>
        <v>2</v>
      </c>
      <c r="Y7" s="11">
        <f t="shared" ca="1" si="7"/>
        <v>1</v>
      </c>
      <c r="Z7" s="2"/>
      <c r="AA7" s="2"/>
      <c r="AB7" s="11">
        <f t="shared" ca="1" si="8"/>
        <v>0</v>
      </c>
      <c r="AC7" s="11">
        <f t="shared" ca="1" si="8"/>
        <v>0</v>
      </c>
      <c r="AD7" s="11">
        <f t="shared" ca="1" si="8"/>
        <v>1</v>
      </c>
      <c r="AE7" s="11">
        <f t="shared" ca="1" si="8"/>
        <v>2</v>
      </c>
      <c r="AF7" s="11">
        <f t="shared" ca="1" si="8"/>
        <v>3</v>
      </c>
      <c r="AG7" s="10">
        <f t="shared" ca="1" si="9"/>
        <v>31</v>
      </c>
    </row>
    <row r="8" spans="1:33">
      <c r="A8" s="4">
        <v>6</v>
      </c>
      <c r="B8" s="7" t="s">
        <v>5</v>
      </c>
      <c r="C8" s="11">
        <f t="shared" ca="1" si="4"/>
        <v>1</v>
      </c>
      <c r="D8" s="11">
        <f t="shared" ca="1" si="4"/>
        <v>3</v>
      </c>
      <c r="E8" s="2"/>
      <c r="F8" s="2"/>
      <c r="G8" s="11">
        <f t="shared" ca="1" si="5"/>
        <v>1</v>
      </c>
      <c r="H8" s="11">
        <f t="shared" ca="1" si="5"/>
        <v>3</v>
      </c>
      <c r="I8" s="11">
        <f t="shared" ca="1" si="5"/>
        <v>1</v>
      </c>
      <c r="J8" s="11">
        <f t="shared" ca="1" si="5"/>
        <v>3</v>
      </c>
      <c r="K8" s="11">
        <f t="shared" ca="1" si="5"/>
        <v>1</v>
      </c>
      <c r="L8" s="2"/>
      <c r="M8" s="2"/>
      <c r="N8" s="11">
        <f t="shared" ca="1" si="6"/>
        <v>3</v>
      </c>
      <c r="O8" s="11">
        <f t="shared" ca="1" si="6"/>
        <v>3</v>
      </c>
      <c r="P8" s="11">
        <f t="shared" ca="1" si="6"/>
        <v>0</v>
      </c>
      <c r="Q8" s="11">
        <f t="shared" ca="1" si="6"/>
        <v>3</v>
      </c>
      <c r="R8" s="11">
        <f t="shared" ca="1" si="6"/>
        <v>3</v>
      </c>
      <c r="S8" s="2"/>
      <c r="T8" s="2"/>
      <c r="U8" s="11">
        <f t="shared" ca="1" si="7"/>
        <v>1</v>
      </c>
      <c r="V8" s="11">
        <f t="shared" ca="1" si="7"/>
        <v>1</v>
      </c>
      <c r="W8" s="11">
        <f t="shared" ca="1" si="7"/>
        <v>3</v>
      </c>
      <c r="X8" s="11">
        <f t="shared" ca="1" si="7"/>
        <v>1</v>
      </c>
      <c r="Y8" s="11">
        <f t="shared" ca="1" si="7"/>
        <v>2</v>
      </c>
      <c r="Z8" s="2"/>
      <c r="AA8" s="2"/>
      <c r="AB8" s="11">
        <f t="shared" ca="1" si="8"/>
        <v>1</v>
      </c>
      <c r="AC8" s="11">
        <f t="shared" ca="1" si="8"/>
        <v>2</v>
      </c>
      <c r="AD8" s="11">
        <f t="shared" ca="1" si="8"/>
        <v>0</v>
      </c>
      <c r="AE8" s="11">
        <f t="shared" ca="1" si="8"/>
        <v>0</v>
      </c>
      <c r="AF8" s="11">
        <f t="shared" ca="1" si="8"/>
        <v>2</v>
      </c>
      <c r="AG8" s="10">
        <f t="shared" ca="1" si="9"/>
        <v>38</v>
      </c>
    </row>
    <row r="9" spans="1:33">
      <c r="A9" s="4">
        <v>7</v>
      </c>
      <c r="B9" s="7" t="s">
        <v>6</v>
      </c>
      <c r="C9" s="11">
        <f t="shared" ca="1" si="4"/>
        <v>0</v>
      </c>
      <c r="D9" s="11">
        <f t="shared" ca="1" si="4"/>
        <v>0</v>
      </c>
      <c r="E9" s="2"/>
      <c r="F9" s="2"/>
      <c r="G9" s="11">
        <f t="shared" ca="1" si="5"/>
        <v>2</v>
      </c>
      <c r="H9" s="11">
        <f t="shared" ca="1" si="5"/>
        <v>0</v>
      </c>
      <c r="I9" s="11">
        <f t="shared" ca="1" si="5"/>
        <v>1</v>
      </c>
      <c r="J9" s="11">
        <f t="shared" ca="1" si="5"/>
        <v>2</v>
      </c>
      <c r="K9" s="11">
        <f t="shared" ca="1" si="5"/>
        <v>0</v>
      </c>
      <c r="L9" s="2"/>
      <c r="M9" s="2"/>
      <c r="N9" s="11">
        <f t="shared" ca="1" si="6"/>
        <v>3</v>
      </c>
      <c r="O9" s="11">
        <f t="shared" ca="1" si="6"/>
        <v>3</v>
      </c>
      <c r="P9" s="11">
        <f t="shared" ca="1" si="6"/>
        <v>2</v>
      </c>
      <c r="Q9" s="11">
        <f t="shared" ca="1" si="6"/>
        <v>2</v>
      </c>
      <c r="R9" s="11">
        <f t="shared" ca="1" si="6"/>
        <v>1</v>
      </c>
      <c r="S9" s="2"/>
      <c r="T9" s="2"/>
      <c r="U9" s="11">
        <f t="shared" ca="1" si="7"/>
        <v>0</v>
      </c>
      <c r="V9" s="11">
        <f t="shared" ca="1" si="7"/>
        <v>0</v>
      </c>
      <c r="W9" s="11">
        <f t="shared" ca="1" si="7"/>
        <v>2</v>
      </c>
      <c r="X9" s="11">
        <f t="shared" ca="1" si="7"/>
        <v>1</v>
      </c>
      <c r="Y9" s="11">
        <f t="shared" ca="1" si="7"/>
        <v>0</v>
      </c>
      <c r="Z9" s="2"/>
      <c r="AA9" s="2"/>
      <c r="AB9" s="11">
        <f t="shared" ca="1" si="8"/>
        <v>2</v>
      </c>
      <c r="AC9" s="11">
        <f t="shared" ca="1" si="8"/>
        <v>1</v>
      </c>
      <c r="AD9" s="11">
        <f t="shared" ca="1" si="8"/>
        <v>3</v>
      </c>
      <c r="AE9" s="11">
        <f t="shared" ca="1" si="8"/>
        <v>3</v>
      </c>
      <c r="AF9" s="11">
        <f t="shared" ca="1" si="8"/>
        <v>3</v>
      </c>
      <c r="AG9" s="10">
        <f t="shared" ca="1" si="9"/>
        <v>31</v>
      </c>
    </row>
    <row r="10" spans="1:33">
      <c r="A10" s="4">
        <v>8</v>
      </c>
      <c r="B10" s="7" t="s">
        <v>7</v>
      </c>
      <c r="C10" s="11">
        <f t="shared" ca="1" si="4"/>
        <v>2</v>
      </c>
      <c r="D10" s="11">
        <f t="shared" ca="1" si="4"/>
        <v>2</v>
      </c>
      <c r="E10" s="2"/>
      <c r="F10" s="2"/>
      <c r="G10" s="11">
        <f t="shared" ca="1" si="5"/>
        <v>1</v>
      </c>
      <c r="H10" s="11">
        <f t="shared" ca="1" si="5"/>
        <v>2</v>
      </c>
      <c r="I10" s="11">
        <f t="shared" ca="1" si="5"/>
        <v>1</v>
      </c>
      <c r="J10" s="11">
        <f t="shared" ca="1" si="5"/>
        <v>0</v>
      </c>
      <c r="K10" s="11">
        <f t="shared" ca="1" si="5"/>
        <v>3</v>
      </c>
      <c r="L10" s="2"/>
      <c r="M10" s="2"/>
      <c r="N10" s="11">
        <f t="shared" ca="1" si="6"/>
        <v>0</v>
      </c>
      <c r="O10" s="11">
        <f t="shared" ca="1" si="6"/>
        <v>0</v>
      </c>
      <c r="P10" s="11">
        <f t="shared" ca="1" si="6"/>
        <v>1</v>
      </c>
      <c r="Q10" s="11">
        <f t="shared" ca="1" si="6"/>
        <v>1</v>
      </c>
      <c r="R10" s="11">
        <f t="shared" ca="1" si="6"/>
        <v>3</v>
      </c>
      <c r="S10" s="2"/>
      <c r="T10" s="2"/>
      <c r="U10" s="11">
        <f t="shared" ca="1" si="7"/>
        <v>0</v>
      </c>
      <c r="V10" s="11">
        <f t="shared" ca="1" si="7"/>
        <v>3</v>
      </c>
      <c r="W10" s="11">
        <f t="shared" ca="1" si="7"/>
        <v>0</v>
      </c>
      <c r="X10" s="11">
        <f t="shared" ca="1" si="7"/>
        <v>1</v>
      </c>
      <c r="Y10" s="11">
        <f t="shared" ca="1" si="7"/>
        <v>1</v>
      </c>
      <c r="Z10" s="2"/>
      <c r="AA10" s="2"/>
      <c r="AB10" s="11">
        <f t="shared" ca="1" si="8"/>
        <v>3</v>
      </c>
      <c r="AC10" s="11">
        <f t="shared" ca="1" si="8"/>
        <v>3</v>
      </c>
      <c r="AD10" s="11">
        <f t="shared" ca="1" si="8"/>
        <v>0</v>
      </c>
      <c r="AE10" s="11">
        <f t="shared" ca="1" si="8"/>
        <v>2</v>
      </c>
      <c r="AF10" s="11">
        <f t="shared" ca="1" si="8"/>
        <v>1</v>
      </c>
      <c r="AG10" s="10">
        <f t="shared" ca="1" si="9"/>
        <v>30</v>
      </c>
    </row>
    <row r="11" spans="1:33">
      <c r="A11" s="4">
        <v>9</v>
      </c>
      <c r="B11" s="7" t="s">
        <v>8</v>
      </c>
      <c r="C11" s="11">
        <f t="shared" ca="1" si="4"/>
        <v>1</v>
      </c>
      <c r="D11" s="11">
        <f t="shared" ca="1" si="4"/>
        <v>3</v>
      </c>
      <c r="E11" s="2"/>
      <c r="F11" s="2"/>
      <c r="G11" s="11">
        <f t="shared" ca="1" si="5"/>
        <v>1</v>
      </c>
      <c r="H11" s="11">
        <f t="shared" ca="1" si="5"/>
        <v>3</v>
      </c>
      <c r="I11" s="11">
        <f t="shared" ca="1" si="5"/>
        <v>1</v>
      </c>
      <c r="J11" s="11">
        <f t="shared" ca="1" si="5"/>
        <v>0</v>
      </c>
      <c r="K11" s="11">
        <f t="shared" ca="1" si="5"/>
        <v>0</v>
      </c>
      <c r="L11" s="2"/>
      <c r="M11" s="2"/>
      <c r="N11" s="11">
        <f t="shared" ca="1" si="6"/>
        <v>0</v>
      </c>
      <c r="O11" s="11">
        <f t="shared" ca="1" si="6"/>
        <v>2</v>
      </c>
      <c r="P11" s="11">
        <f t="shared" ca="1" si="6"/>
        <v>1</v>
      </c>
      <c r="Q11" s="11">
        <f t="shared" ca="1" si="6"/>
        <v>3</v>
      </c>
      <c r="R11" s="11">
        <f t="shared" ca="1" si="6"/>
        <v>2</v>
      </c>
      <c r="S11" s="2"/>
      <c r="T11" s="2"/>
      <c r="U11" s="11">
        <f t="shared" ca="1" si="7"/>
        <v>3</v>
      </c>
      <c r="V11" s="11">
        <f t="shared" ca="1" si="7"/>
        <v>2</v>
      </c>
      <c r="W11" s="11">
        <f t="shared" ca="1" si="7"/>
        <v>2</v>
      </c>
      <c r="X11" s="11">
        <f t="shared" ca="1" si="7"/>
        <v>0</v>
      </c>
      <c r="Y11" s="11">
        <f t="shared" ca="1" si="7"/>
        <v>1</v>
      </c>
      <c r="Z11" s="2"/>
      <c r="AA11" s="2"/>
      <c r="AB11" s="11">
        <f t="shared" ca="1" si="8"/>
        <v>3</v>
      </c>
      <c r="AC11" s="11">
        <f t="shared" ca="1" si="8"/>
        <v>3</v>
      </c>
      <c r="AD11" s="11">
        <f t="shared" ca="1" si="8"/>
        <v>3</v>
      </c>
      <c r="AE11" s="11">
        <f t="shared" ca="1" si="8"/>
        <v>3</v>
      </c>
      <c r="AF11" s="11">
        <f t="shared" ca="1" si="8"/>
        <v>2</v>
      </c>
      <c r="AG11" s="10">
        <f t="shared" ca="1" si="9"/>
        <v>39</v>
      </c>
    </row>
    <row r="12" spans="1:33">
      <c r="A12" s="4">
        <v>10</v>
      </c>
      <c r="B12" s="7" t="s">
        <v>9</v>
      </c>
      <c r="C12" s="11">
        <f t="shared" ca="1" si="4"/>
        <v>3</v>
      </c>
      <c r="D12" s="11">
        <f t="shared" ca="1" si="4"/>
        <v>1</v>
      </c>
      <c r="E12" s="2"/>
      <c r="F12" s="2"/>
      <c r="G12" s="11">
        <f t="shared" ca="1" si="5"/>
        <v>2</v>
      </c>
      <c r="H12" s="11">
        <f t="shared" ca="1" si="5"/>
        <v>2</v>
      </c>
      <c r="I12" s="11">
        <f t="shared" ca="1" si="5"/>
        <v>2</v>
      </c>
      <c r="J12" s="11">
        <f t="shared" ca="1" si="5"/>
        <v>0</v>
      </c>
      <c r="K12" s="11">
        <f t="shared" ca="1" si="5"/>
        <v>2</v>
      </c>
      <c r="L12" s="2"/>
      <c r="M12" s="2"/>
      <c r="N12" s="11">
        <f t="shared" ca="1" si="6"/>
        <v>2</v>
      </c>
      <c r="O12" s="11">
        <f t="shared" ca="1" si="6"/>
        <v>2</v>
      </c>
      <c r="P12" s="11">
        <f t="shared" ca="1" si="6"/>
        <v>0</v>
      </c>
      <c r="Q12" s="11">
        <f t="shared" ca="1" si="6"/>
        <v>0</v>
      </c>
      <c r="R12" s="11">
        <f t="shared" ca="1" si="6"/>
        <v>2</v>
      </c>
      <c r="S12" s="2"/>
      <c r="T12" s="2"/>
      <c r="U12" s="11">
        <f t="shared" ca="1" si="7"/>
        <v>2</v>
      </c>
      <c r="V12" s="11">
        <f t="shared" ca="1" si="7"/>
        <v>2</v>
      </c>
      <c r="W12" s="11">
        <f t="shared" ca="1" si="7"/>
        <v>0</v>
      </c>
      <c r="X12" s="11">
        <f t="shared" ca="1" si="7"/>
        <v>2</v>
      </c>
      <c r="Y12" s="11">
        <f t="shared" ca="1" si="7"/>
        <v>0</v>
      </c>
      <c r="Z12" s="2"/>
      <c r="AA12" s="2"/>
      <c r="AB12" s="11">
        <f t="shared" ca="1" si="8"/>
        <v>3</v>
      </c>
      <c r="AC12" s="11">
        <f t="shared" ca="1" si="8"/>
        <v>3</v>
      </c>
      <c r="AD12" s="11">
        <f t="shared" ca="1" si="8"/>
        <v>3</v>
      </c>
      <c r="AE12" s="11">
        <f t="shared" ca="1" si="8"/>
        <v>3</v>
      </c>
      <c r="AF12" s="11">
        <f t="shared" ca="1" si="8"/>
        <v>2</v>
      </c>
      <c r="AG12" s="10">
        <f t="shared" ca="1" si="9"/>
        <v>38</v>
      </c>
    </row>
    <row r="13" spans="1:33">
      <c r="A13" s="4">
        <v>11</v>
      </c>
      <c r="B13" s="7" t="s">
        <v>10</v>
      </c>
      <c r="C13" s="11">
        <f t="shared" ca="1" si="4"/>
        <v>3</v>
      </c>
      <c r="D13" s="11">
        <f t="shared" ca="1" si="4"/>
        <v>1</v>
      </c>
      <c r="E13" s="2"/>
      <c r="F13" s="2"/>
      <c r="G13" s="11">
        <f t="shared" ca="1" si="5"/>
        <v>3</v>
      </c>
      <c r="H13" s="11">
        <f t="shared" ca="1" si="5"/>
        <v>1</v>
      </c>
      <c r="I13" s="11">
        <f t="shared" ca="1" si="5"/>
        <v>0</v>
      </c>
      <c r="J13" s="11">
        <f t="shared" ca="1" si="5"/>
        <v>1</v>
      </c>
      <c r="K13" s="11">
        <f t="shared" ca="1" si="5"/>
        <v>0</v>
      </c>
      <c r="L13" s="2"/>
      <c r="M13" s="2"/>
      <c r="N13" s="11">
        <f t="shared" ca="1" si="6"/>
        <v>1</v>
      </c>
      <c r="O13" s="11">
        <f t="shared" ca="1" si="6"/>
        <v>3</v>
      </c>
      <c r="P13" s="11">
        <f t="shared" ca="1" si="6"/>
        <v>3</v>
      </c>
      <c r="Q13" s="11">
        <f t="shared" ca="1" si="6"/>
        <v>3</v>
      </c>
      <c r="R13" s="11">
        <f t="shared" ca="1" si="6"/>
        <v>1</v>
      </c>
      <c r="S13" s="2"/>
      <c r="T13" s="2"/>
      <c r="U13" s="11">
        <f t="shared" ca="1" si="7"/>
        <v>0</v>
      </c>
      <c r="V13" s="11">
        <f t="shared" ca="1" si="7"/>
        <v>1</v>
      </c>
      <c r="W13" s="11">
        <f t="shared" ca="1" si="7"/>
        <v>1</v>
      </c>
      <c r="X13" s="11">
        <f t="shared" ca="1" si="7"/>
        <v>0</v>
      </c>
      <c r="Y13" s="11">
        <f t="shared" ca="1" si="7"/>
        <v>0</v>
      </c>
      <c r="Z13" s="2"/>
      <c r="AA13" s="2"/>
      <c r="AB13" s="11">
        <f t="shared" ca="1" si="8"/>
        <v>2</v>
      </c>
      <c r="AC13" s="11">
        <f t="shared" ca="1" si="8"/>
        <v>0</v>
      </c>
      <c r="AD13" s="11">
        <f t="shared" ca="1" si="8"/>
        <v>3</v>
      </c>
      <c r="AE13" s="11">
        <f t="shared" ca="1" si="8"/>
        <v>3</v>
      </c>
      <c r="AF13" s="11">
        <f t="shared" ca="1" si="8"/>
        <v>0</v>
      </c>
      <c r="AG13" s="10">
        <f t="shared" ca="1" si="9"/>
        <v>30</v>
      </c>
    </row>
    <row r="14" spans="1:33">
      <c r="A14" s="4">
        <v>12</v>
      </c>
      <c r="B14" s="7" t="s">
        <v>11</v>
      </c>
      <c r="C14" s="11">
        <f t="shared" ca="1" si="4"/>
        <v>0</v>
      </c>
      <c r="D14" s="11">
        <f t="shared" ca="1" si="4"/>
        <v>3</v>
      </c>
      <c r="E14" s="2"/>
      <c r="F14" s="2"/>
      <c r="G14" s="11">
        <f t="shared" ca="1" si="5"/>
        <v>3</v>
      </c>
      <c r="H14" s="11">
        <f t="shared" ca="1" si="5"/>
        <v>3</v>
      </c>
      <c r="I14" s="11">
        <f t="shared" ca="1" si="5"/>
        <v>2</v>
      </c>
      <c r="J14" s="11">
        <f t="shared" ca="1" si="5"/>
        <v>2</v>
      </c>
      <c r="K14" s="11">
        <f t="shared" ca="1" si="5"/>
        <v>2</v>
      </c>
      <c r="L14" s="2"/>
      <c r="M14" s="2"/>
      <c r="N14" s="11">
        <f t="shared" ca="1" si="6"/>
        <v>2</v>
      </c>
      <c r="O14" s="11">
        <f t="shared" ca="1" si="6"/>
        <v>1</v>
      </c>
      <c r="P14" s="11">
        <f t="shared" ca="1" si="6"/>
        <v>2</v>
      </c>
      <c r="Q14" s="11">
        <f t="shared" ca="1" si="6"/>
        <v>1</v>
      </c>
      <c r="R14" s="11">
        <f t="shared" ca="1" si="6"/>
        <v>3</v>
      </c>
      <c r="S14" s="2"/>
      <c r="T14" s="2"/>
      <c r="U14" s="11">
        <f t="shared" ca="1" si="7"/>
        <v>2</v>
      </c>
      <c r="V14" s="11">
        <f t="shared" ca="1" si="7"/>
        <v>2</v>
      </c>
      <c r="W14" s="11">
        <f t="shared" ca="1" si="7"/>
        <v>2</v>
      </c>
      <c r="X14" s="11">
        <f t="shared" ca="1" si="7"/>
        <v>1</v>
      </c>
      <c r="Y14" s="11">
        <f t="shared" ca="1" si="7"/>
        <v>2</v>
      </c>
      <c r="Z14" s="2"/>
      <c r="AA14" s="2"/>
      <c r="AB14" s="11">
        <f t="shared" ca="1" si="8"/>
        <v>2</v>
      </c>
      <c r="AC14" s="11">
        <f t="shared" ca="1" si="8"/>
        <v>0</v>
      </c>
      <c r="AD14" s="11">
        <f t="shared" ca="1" si="8"/>
        <v>2</v>
      </c>
      <c r="AE14" s="11">
        <f t="shared" ca="1" si="8"/>
        <v>2</v>
      </c>
      <c r="AF14" s="11">
        <f t="shared" ca="1" si="8"/>
        <v>0</v>
      </c>
      <c r="AG14" s="10">
        <f t="shared" ca="1" si="9"/>
        <v>39</v>
      </c>
    </row>
    <row r="15" spans="1:33">
      <c r="A15" s="4">
        <v>13</v>
      </c>
      <c r="B15" s="7" t="s">
        <v>12</v>
      </c>
      <c r="C15" s="11">
        <f t="shared" ca="1" si="4"/>
        <v>0</v>
      </c>
      <c r="D15" s="11">
        <f t="shared" ca="1" si="4"/>
        <v>0</v>
      </c>
      <c r="E15" s="2"/>
      <c r="F15" s="2"/>
      <c r="G15" s="11">
        <f t="shared" ca="1" si="5"/>
        <v>2</v>
      </c>
      <c r="H15" s="11">
        <f t="shared" ca="1" si="5"/>
        <v>0</v>
      </c>
      <c r="I15" s="11">
        <f t="shared" ca="1" si="5"/>
        <v>0</v>
      </c>
      <c r="J15" s="11">
        <f t="shared" ca="1" si="5"/>
        <v>0</v>
      </c>
      <c r="K15" s="11">
        <f t="shared" ca="1" si="5"/>
        <v>0</v>
      </c>
      <c r="L15" s="2"/>
      <c r="M15" s="2"/>
      <c r="N15" s="11">
        <f t="shared" ca="1" si="6"/>
        <v>2</v>
      </c>
      <c r="O15" s="11">
        <f t="shared" ca="1" si="6"/>
        <v>2</v>
      </c>
      <c r="P15" s="11">
        <f t="shared" ca="1" si="6"/>
        <v>1</v>
      </c>
      <c r="Q15" s="11">
        <f t="shared" ca="1" si="6"/>
        <v>1</v>
      </c>
      <c r="R15" s="11">
        <f t="shared" ca="1" si="6"/>
        <v>0</v>
      </c>
      <c r="S15" s="2"/>
      <c r="T15" s="2"/>
      <c r="U15" s="11">
        <f t="shared" ca="1" si="7"/>
        <v>3</v>
      </c>
      <c r="V15" s="11">
        <f t="shared" ca="1" si="7"/>
        <v>0</v>
      </c>
      <c r="W15" s="11">
        <f t="shared" ca="1" si="7"/>
        <v>1</v>
      </c>
      <c r="X15" s="11">
        <f t="shared" ca="1" si="7"/>
        <v>2</v>
      </c>
      <c r="Y15" s="11">
        <f t="shared" ca="1" si="7"/>
        <v>1</v>
      </c>
      <c r="Z15" s="2"/>
      <c r="AA15" s="2"/>
      <c r="AB15" s="11">
        <f t="shared" ca="1" si="8"/>
        <v>3</v>
      </c>
      <c r="AC15" s="11">
        <f t="shared" ca="1" si="8"/>
        <v>2</v>
      </c>
      <c r="AD15" s="11">
        <f t="shared" ca="1" si="8"/>
        <v>0</v>
      </c>
      <c r="AE15" s="11">
        <f t="shared" ca="1" si="8"/>
        <v>0</v>
      </c>
      <c r="AF15" s="11">
        <f t="shared" ca="1" si="8"/>
        <v>3</v>
      </c>
      <c r="AG15" s="10">
        <f t="shared" ca="1" si="9"/>
        <v>23</v>
      </c>
    </row>
    <row r="16" spans="1:33">
      <c r="A16" s="4">
        <v>14</v>
      </c>
      <c r="B16" s="7" t="s">
        <v>13</v>
      </c>
      <c r="C16" s="11">
        <f t="shared" ca="1" si="4"/>
        <v>3</v>
      </c>
      <c r="D16" s="11">
        <f t="shared" ca="1" si="4"/>
        <v>1</v>
      </c>
      <c r="E16" s="2"/>
      <c r="F16" s="2"/>
      <c r="G16" s="11">
        <f t="shared" ca="1" si="5"/>
        <v>3</v>
      </c>
      <c r="H16" s="11">
        <f t="shared" ca="1" si="5"/>
        <v>3</v>
      </c>
      <c r="I16" s="11">
        <f t="shared" ca="1" si="5"/>
        <v>2</v>
      </c>
      <c r="J16" s="11">
        <f t="shared" ca="1" si="5"/>
        <v>0</v>
      </c>
      <c r="K16" s="11">
        <f t="shared" ca="1" si="5"/>
        <v>1</v>
      </c>
      <c r="L16" s="2"/>
      <c r="M16" s="2"/>
      <c r="N16" s="11">
        <f t="shared" ca="1" si="6"/>
        <v>3</v>
      </c>
      <c r="O16" s="11">
        <f t="shared" ca="1" si="6"/>
        <v>3</v>
      </c>
      <c r="P16" s="11">
        <f t="shared" ca="1" si="6"/>
        <v>0</v>
      </c>
      <c r="Q16" s="11">
        <f t="shared" ca="1" si="6"/>
        <v>1</v>
      </c>
      <c r="R16" s="11">
        <f t="shared" ca="1" si="6"/>
        <v>2</v>
      </c>
      <c r="S16" s="2"/>
      <c r="T16" s="2"/>
      <c r="U16" s="11">
        <f t="shared" ca="1" si="7"/>
        <v>1</v>
      </c>
      <c r="V16" s="11">
        <f t="shared" ca="1" si="7"/>
        <v>1</v>
      </c>
      <c r="W16" s="11">
        <f t="shared" ca="1" si="7"/>
        <v>3</v>
      </c>
      <c r="X16" s="11">
        <f t="shared" ca="1" si="7"/>
        <v>2</v>
      </c>
      <c r="Y16" s="11">
        <f t="shared" ca="1" si="7"/>
        <v>2</v>
      </c>
      <c r="Z16" s="2"/>
      <c r="AA16" s="2"/>
      <c r="AB16" s="11">
        <f t="shared" ca="1" si="8"/>
        <v>0</v>
      </c>
      <c r="AC16" s="11">
        <f t="shared" ca="1" si="8"/>
        <v>1</v>
      </c>
      <c r="AD16" s="11">
        <f t="shared" ca="1" si="8"/>
        <v>2</v>
      </c>
      <c r="AE16" s="11">
        <f t="shared" ca="1" si="8"/>
        <v>0</v>
      </c>
      <c r="AF16" s="11">
        <f t="shared" ca="1" si="8"/>
        <v>3</v>
      </c>
      <c r="AG16" s="10">
        <f t="shared" ca="1" si="9"/>
        <v>37</v>
      </c>
    </row>
    <row r="17" spans="1:33">
      <c r="A17" s="4">
        <v>15</v>
      </c>
      <c r="B17" s="7" t="s">
        <v>14</v>
      </c>
      <c r="C17" s="11">
        <f t="shared" ca="1" si="4"/>
        <v>0</v>
      </c>
      <c r="D17" s="11">
        <f t="shared" ca="1" si="4"/>
        <v>2</v>
      </c>
      <c r="E17" s="2"/>
      <c r="F17" s="2"/>
      <c r="G17" s="11">
        <f t="shared" ca="1" si="5"/>
        <v>1</v>
      </c>
      <c r="H17" s="11">
        <f t="shared" ca="1" si="5"/>
        <v>0</v>
      </c>
      <c r="I17" s="11">
        <f t="shared" ca="1" si="5"/>
        <v>0</v>
      </c>
      <c r="J17" s="11">
        <f t="shared" ca="1" si="5"/>
        <v>0</v>
      </c>
      <c r="K17" s="11">
        <f t="shared" ca="1" si="5"/>
        <v>3</v>
      </c>
      <c r="L17" s="2"/>
      <c r="M17" s="2"/>
      <c r="N17" s="11">
        <f t="shared" ca="1" si="6"/>
        <v>2</v>
      </c>
      <c r="O17" s="11">
        <f t="shared" ca="1" si="6"/>
        <v>1</v>
      </c>
      <c r="P17" s="11">
        <f t="shared" ca="1" si="6"/>
        <v>0</v>
      </c>
      <c r="Q17" s="11">
        <f t="shared" ca="1" si="6"/>
        <v>3</v>
      </c>
      <c r="R17" s="11">
        <f t="shared" ca="1" si="6"/>
        <v>0</v>
      </c>
      <c r="S17" s="2"/>
      <c r="T17" s="2"/>
      <c r="U17" s="11">
        <f t="shared" ca="1" si="7"/>
        <v>3</v>
      </c>
      <c r="V17" s="11">
        <f t="shared" ca="1" si="7"/>
        <v>2</v>
      </c>
      <c r="W17" s="11">
        <f t="shared" ca="1" si="7"/>
        <v>1</v>
      </c>
      <c r="X17" s="11">
        <f t="shared" ca="1" si="7"/>
        <v>2</v>
      </c>
      <c r="Y17" s="11">
        <f t="shared" ca="1" si="7"/>
        <v>3</v>
      </c>
      <c r="Z17" s="2"/>
      <c r="AA17" s="2"/>
      <c r="AB17" s="11">
        <f t="shared" ca="1" si="8"/>
        <v>2</v>
      </c>
      <c r="AC17" s="11">
        <f t="shared" ca="1" si="8"/>
        <v>1</v>
      </c>
      <c r="AD17" s="11">
        <f t="shared" ca="1" si="8"/>
        <v>3</v>
      </c>
      <c r="AE17" s="11">
        <f t="shared" ca="1" si="8"/>
        <v>3</v>
      </c>
      <c r="AF17" s="11">
        <f t="shared" ca="1" si="8"/>
        <v>1</v>
      </c>
      <c r="AG17" s="10">
        <f t="shared" ca="1" si="9"/>
        <v>33</v>
      </c>
    </row>
    <row r="18" spans="1:33">
      <c r="A18" s="4">
        <v>16</v>
      </c>
      <c r="B18" s="7" t="s">
        <v>15</v>
      </c>
      <c r="C18" s="11">
        <f t="shared" ca="1" si="4"/>
        <v>2</v>
      </c>
      <c r="D18" s="11">
        <f t="shared" ca="1" si="4"/>
        <v>2</v>
      </c>
      <c r="E18" s="2"/>
      <c r="F18" s="2"/>
      <c r="G18" s="11">
        <f t="shared" ca="1" si="5"/>
        <v>2</v>
      </c>
      <c r="H18" s="11">
        <f t="shared" ca="1" si="5"/>
        <v>1</v>
      </c>
      <c r="I18" s="11">
        <f t="shared" ca="1" si="5"/>
        <v>2</v>
      </c>
      <c r="J18" s="11">
        <f t="shared" ca="1" si="5"/>
        <v>3</v>
      </c>
      <c r="K18" s="11">
        <f t="shared" ca="1" si="5"/>
        <v>1</v>
      </c>
      <c r="L18" s="2"/>
      <c r="M18" s="2"/>
      <c r="N18" s="11">
        <f t="shared" ca="1" si="6"/>
        <v>3</v>
      </c>
      <c r="O18" s="11">
        <f t="shared" ca="1" si="6"/>
        <v>2</v>
      </c>
      <c r="P18" s="11">
        <f t="shared" ca="1" si="6"/>
        <v>3</v>
      </c>
      <c r="Q18" s="11">
        <f t="shared" ca="1" si="6"/>
        <v>3</v>
      </c>
      <c r="R18" s="11">
        <f t="shared" ca="1" si="6"/>
        <v>3</v>
      </c>
      <c r="S18" s="2"/>
      <c r="T18" s="2"/>
      <c r="U18" s="11">
        <f t="shared" ca="1" si="7"/>
        <v>0</v>
      </c>
      <c r="V18" s="11">
        <f t="shared" ca="1" si="7"/>
        <v>0</v>
      </c>
      <c r="W18" s="11">
        <f t="shared" ca="1" si="7"/>
        <v>2</v>
      </c>
      <c r="X18" s="11">
        <f t="shared" ca="1" si="7"/>
        <v>1</v>
      </c>
      <c r="Y18" s="11">
        <f t="shared" ca="1" si="7"/>
        <v>0</v>
      </c>
      <c r="Z18" s="2"/>
      <c r="AA18" s="2"/>
      <c r="AB18" s="11">
        <f t="shared" ca="1" si="8"/>
        <v>3</v>
      </c>
      <c r="AC18" s="11">
        <f t="shared" ca="1" si="8"/>
        <v>3</v>
      </c>
      <c r="AD18" s="11">
        <f t="shared" ca="1" si="8"/>
        <v>2</v>
      </c>
      <c r="AE18" s="11">
        <f t="shared" ca="1" si="8"/>
        <v>3</v>
      </c>
      <c r="AF18" s="11">
        <f t="shared" ca="1" si="8"/>
        <v>1</v>
      </c>
      <c r="AG18" s="10">
        <f t="shared" ca="1" si="9"/>
        <v>42</v>
      </c>
    </row>
    <row r="19" spans="1:33">
      <c r="A19" s="4">
        <v>17</v>
      </c>
      <c r="B19" s="7" t="s">
        <v>16</v>
      </c>
      <c r="C19" s="11">
        <f t="shared" ca="1" si="4"/>
        <v>1</v>
      </c>
      <c r="D19" s="11">
        <f t="shared" ca="1" si="4"/>
        <v>1</v>
      </c>
      <c r="E19" s="2"/>
      <c r="F19" s="2"/>
      <c r="G19" s="11">
        <f t="shared" ca="1" si="5"/>
        <v>0</v>
      </c>
      <c r="H19" s="11">
        <f t="shared" ca="1" si="5"/>
        <v>3</v>
      </c>
      <c r="I19" s="11">
        <f t="shared" ca="1" si="5"/>
        <v>2</v>
      </c>
      <c r="J19" s="11">
        <f t="shared" ca="1" si="5"/>
        <v>3</v>
      </c>
      <c r="K19" s="11">
        <f t="shared" ca="1" si="5"/>
        <v>0</v>
      </c>
      <c r="L19" s="2"/>
      <c r="M19" s="2"/>
      <c r="N19" s="11">
        <f t="shared" ca="1" si="6"/>
        <v>1</v>
      </c>
      <c r="O19" s="11">
        <f t="shared" ca="1" si="6"/>
        <v>0</v>
      </c>
      <c r="P19" s="11">
        <f t="shared" ca="1" si="6"/>
        <v>3</v>
      </c>
      <c r="Q19" s="11">
        <f t="shared" ca="1" si="6"/>
        <v>2</v>
      </c>
      <c r="R19" s="11">
        <f t="shared" ca="1" si="6"/>
        <v>3</v>
      </c>
      <c r="S19" s="2"/>
      <c r="T19" s="2"/>
      <c r="U19" s="11">
        <f t="shared" ca="1" si="7"/>
        <v>2</v>
      </c>
      <c r="V19" s="11">
        <f t="shared" ca="1" si="7"/>
        <v>2</v>
      </c>
      <c r="W19" s="11">
        <f t="shared" ca="1" si="7"/>
        <v>3</v>
      </c>
      <c r="X19" s="11">
        <f t="shared" ca="1" si="7"/>
        <v>2</v>
      </c>
      <c r="Y19" s="11">
        <f t="shared" ca="1" si="7"/>
        <v>3</v>
      </c>
      <c r="Z19" s="2"/>
      <c r="AA19" s="2"/>
      <c r="AB19" s="11">
        <f t="shared" ca="1" si="8"/>
        <v>0</v>
      </c>
      <c r="AC19" s="11">
        <f t="shared" ca="1" si="8"/>
        <v>1</v>
      </c>
      <c r="AD19" s="11">
        <f t="shared" ca="1" si="8"/>
        <v>2</v>
      </c>
      <c r="AE19" s="11">
        <f t="shared" ca="1" si="8"/>
        <v>1</v>
      </c>
      <c r="AF19" s="11">
        <f t="shared" ca="1" si="8"/>
        <v>0</v>
      </c>
      <c r="AG19" s="10">
        <f t="shared" ca="1" si="9"/>
        <v>35</v>
      </c>
    </row>
    <row r="20" spans="1:33">
      <c r="A20" s="4">
        <v>18</v>
      </c>
      <c r="B20" s="7" t="s">
        <v>17</v>
      </c>
      <c r="C20" s="11">
        <f t="shared" ca="1" si="4"/>
        <v>1</v>
      </c>
      <c r="D20" s="11">
        <f t="shared" ca="1" si="4"/>
        <v>2</v>
      </c>
      <c r="E20" s="2"/>
      <c r="F20" s="2"/>
      <c r="G20" s="11">
        <f t="shared" ca="1" si="5"/>
        <v>3</v>
      </c>
      <c r="H20" s="11">
        <f t="shared" ca="1" si="5"/>
        <v>3</v>
      </c>
      <c r="I20" s="11">
        <f t="shared" ca="1" si="5"/>
        <v>3</v>
      </c>
      <c r="J20" s="11">
        <f t="shared" ca="1" si="5"/>
        <v>1</v>
      </c>
      <c r="K20" s="11">
        <f t="shared" ca="1" si="5"/>
        <v>3</v>
      </c>
      <c r="L20" s="2"/>
      <c r="M20" s="2"/>
      <c r="N20" s="11">
        <f t="shared" ca="1" si="6"/>
        <v>0</v>
      </c>
      <c r="O20" s="11">
        <f t="shared" ca="1" si="6"/>
        <v>3</v>
      </c>
      <c r="P20" s="11">
        <f t="shared" ca="1" si="6"/>
        <v>3</v>
      </c>
      <c r="Q20" s="11">
        <f t="shared" ca="1" si="6"/>
        <v>1</v>
      </c>
      <c r="R20" s="11">
        <f t="shared" ca="1" si="6"/>
        <v>1</v>
      </c>
      <c r="S20" s="2"/>
      <c r="T20" s="2"/>
      <c r="U20" s="11">
        <f t="shared" ca="1" si="7"/>
        <v>1</v>
      </c>
      <c r="V20" s="11">
        <f t="shared" ca="1" si="7"/>
        <v>0</v>
      </c>
      <c r="W20" s="11">
        <f t="shared" ca="1" si="7"/>
        <v>1</v>
      </c>
      <c r="X20" s="11">
        <f t="shared" ca="1" si="7"/>
        <v>1</v>
      </c>
      <c r="Y20" s="11">
        <f t="shared" ca="1" si="7"/>
        <v>3</v>
      </c>
      <c r="Z20" s="2"/>
      <c r="AA20" s="2"/>
      <c r="AB20" s="11">
        <f t="shared" ca="1" si="8"/>
        <v>0</v>
      </c>
      <c r="AC20" s="11">
        <f t="shared" ca="1" si="8"/>
        <v>3</v>
      </c>
      <c r="AD20" s="11">
        <f t="shared" ca="1" si="8"/>
        <v>2</v>
      </c>
      <c r="AE20" s="11">
        <f t="shared" ca="1" si="8"/>
        <v>2</v>
      </c>
      <c r="AF20" s="11">
        <f t="shared" ca="1" si="8"/>
        <v>0</v>
      </c>
      <c r="AG20" s="10">
        <f t="shared" ca="1" si="9"/>
        <v>37</v>
      </c>
    </row>
    <row r="21" spans="1:33">
      <c r="A21" s="4">
        <v>19</v>
      </c>
      <c r="B21" s="7" t="s">
        <v>18</v>
      </c>
      <c r="C21" s="11">
        <f t="shared" ca="1" si="4"/>
        <v>2</v>
      </c>
      <c r="D21" s="11">
        <f t="shared" ca="1" si="4"/>
        <v>0</v>
      </c>
      <c r="E21" s="2"/>
      <c r="F21" s="2"/>
      <c r="G21" s="11">
        <f t="shared" ca="1" si="5"/>
        <v>0</v>
      </c>
      <c r="H21" s="11">
        <f t="shared" ca="1" si="5"/>
        <v>3</v>
      </c>
      <c r="I21" s="11">
        <f t="shared" ca="1" si="5"/>
        <v>3</v>
      </c>
      <c r="J21" s="11">
        <f t="shared" ca="1" si="5"/>
        <v>3</v>
      </c>
      <c r="K21" s="11">
        <f t="shared" ca="1" si="5"/>
        <v>1</v>
      </c>
      <c r="L21" s="2"/>
      <c r="M21" s="2"/>
      <c r="N21" s="11">
        <f t="shared" ca="1" si="6"/>
        <v>0</v>
      </c>
      <c r="O21" s="11">
        <f t="shared" ca="1" si="6"/>
        <v>3</v>
      </c>
      <c r="P21" s="11">
        <f t="shared" ca="1" si="6"/>
        <v>0</v>
      </c>
      <c r="Q21" s="11">
        <f t="shared" ca="1" si="6"/>
        <v>2</v>
      </c>
      <c r="R21" s="11">
        <f t="shared" ca="1" si="6"/>
        <v>2</v>
      </c>
      <c r="S21" s="2"/>
      <c r="T21" s="2"/>
      <c r="U21" s="11">
        <f t="shared" ca="1" si="7"/>
        <v>3</v>
      </c>
      <c r="V21" s="11">
        <f t="shared" ca="1" si="7"/>
        <v>0</v>
      </c>
      <c r="W21" s="11">
        <f t="shared" ca="1" si="7"/>
        <v>1</v>
      </c>
      <c r="X21" s="11">
        <f t="shared" ca="1" si="7"/>
        <v>2</v>
      </c>
      <c r="Y21" s="11">
        <f t="shared" ca="1" si="7"/>
        <v>1</v>
      </c>
      <c r="Z21" s="2"/>
      <c r="AA21" s="2"/>
      <c r="AB21" s="11">
        <f t="shared" ca="1" si="8"/>
        <v>0</v>
      </c>
      <c r="AC21" s="11">
        <f t="shared" ca="1" si="8"/>
        <v>0</v>
      </c>
      <c r="AD21" s="11">
        <f t="shared" ca="1" si="8"/>
        <v>1</v>
      </c>
      <c r="AE21" s="11">
        <f t="shared" ca="1" si="8"/>
        <v>2</v>
      </c>
      <c r="AF21" s="11">
        <f t="shared" ca="1" si="8"/>
        <v>3</v>
      </c>
      <c r="AG21" s="10">
        <f t="shared" ca="1" si="9"/>
        <v>32</v>
      </c>
    </row>
    <row r="23" spans="1:33">
      <c r="B23" s="7" t="s">
        <v>23</v>
      </c>
      <c r="C23" s="11">
        <f ca="1">SUM(C3:C21)</f>
        <v>23</v>
      </c>
      <c r="D23" s="11">
        <f t="shared" ref="D23:AG23" ca="1" si="10">SUM(D3:D21)</f>
        <v>29</v>
      </c>
      <c r="E23" s="2"/>
      <c r="F23" s="2"/>
      <c r="G23" s="11">
        <f t="shared" ca="1" si="10"/>
        <v>32</v>
      </c>
      <c r="H23" s="11">
        <f t="shared" ca="1" si="10"/>
        <v>39</v>
      </c>
      <c r="I23" s="11">
        <f t="shared" ca="1" si="10"/>
        <v>26</v>
      </c>
      <c r="J23" s="11">
        <f t="shared" ca="1" si="10"/>
        <v>29</v>
      </c>
      <c r="K23" s="11">
        <f t="shared" ca="1" si="10"/>
        <v>26</v>
      </c>
      <c r="L23" s="2"/>
      <c r="M23" s="2"/>
      <c r="N23" s="11">
        <f t="shared" ca="1" si="10"/>
        <v>29</v>
      </c>
      <c r="O23" s="11">
        <f t="shared" ca="1" si="10"/>
        <v>35</v>
      </c>
      <c r="P23" s="11">
        <f t="shared" ca="1" si="10"/>
        <v>29</v>
      </c>
      <c r="Q23" s="11">
        <f t="shared" ca="1" si="10"/>
        <v>35</v>
      </c>
      <c r="R23" s="11">
        <f t="shared" ca="1" si="10"/>
        <v>31</v>
      </c>
      <c r="S23" s="2"/>
      <c r="T23" s="2"/>
      <c r="U23" s="11">
        <f t="shared" ca="1" si="10"/>
        <v>28</v>
      </c>
      <c r="V23" s="11">
        <f t="shared" ca="1" si="10"/>
        <v>23</v>
      </c>
      <c r="W23" s="11">
        <f t="shared" ca="1" si="10"/>
        <v>31</v>
      </c>
      <c r="X23" s="11">
        <f t="shared" ca="1" si="10"/>
        <v>26</v>
      </c>
      <c r="Y23" s="11">
        <f t="shared" ca="1" si="10"/>
        <v>28</v>
      </c>
      <c r="Z23" s="2"/>
      <c r="AA23" s="2"/>
      <c r="AB23" s="11">
        <f t="shared" ca="1" si="10"/>
        <v>31</v>
      </c>
      <c r="AC23" s="11">
        <f t="shared" ca="1" si="10"/>
        <v>32</v>
      </c>
      <c r="AD23" s="11">
        <f t="shared" ca="1" si="10"/>
        <v>31</v>
      </c>
      <c r="AE23" s="11">
        <f t="shared" ca="1" si="10"/>
        <v>38</v>
      </c>
      <c r="AF23" s="11">
        <f t="shared" ca="1" si="10"/>
        <v>30</v>
      </c>
      <c r="AG23" s="10">
        <f t="shared" ca="1" si="10"/>
        <v>661</v>
      </c>
    </row>
  </sheetData>
  <mergeCells count="2">
    <mergeCell ref="A1:AF1"/>
    <mergeCell ref="AG1:AG2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AH23"/>
  <sheetViews>
    <sheetView topLeftCell="A16" workbookViewId="0">
      <selection activeCell="A2" sqref="A2:B21"/>
    </sheetView>
  </sheetViews>
  <sheetFormatPr defaultRowHeight="15"/>
  <cols>
    <col min="1" max="1" width="4.140625" bestFit="1" customWidth="1"/>
    <col min="2" max="2" width="19.42578125" bestFit="1" customWidth="1"/>
    <col min="3" max="4" width="3" bestFit="1" customWidth="1"/>
    <col min="5" max="6" width="2" bestFit="1" customWidth="1"/>
    <col min="7" max="32" width="3" bestFit="1" customWidth="1"/>
    <col min="33" max="33" width="5.28515625" bestFit="1" customWidth="1"/>
    <col min="34" max="34" width="13.85546875" bestFit="1" customWidth="1"/>
  </cols>
  <sheetData>
    <row r="1" spans="1:34">
      <c r="A1" s="23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4" t="s">
        <v>22</v>
      </c>
      <c r="AH1" s="25" t="s">
        <v>27</v>
      </c>
    </row>
    <row r="2" spans="1:34" ht="30">
      <c r="A2" s="3" t="s">
        <v>19</v>
      </c>
      <c r="B2" s="6" t="s">
        <v>20</v>
      </c>
      <c r="C2" s="8">
        <v>1</v>
      </c>
      <c r="D2" s="8">
        <v>2</v>
      </c>
      <c r="E2" s="2">
        <v>3</v>
      </c>
      <c r="F2" s="2">
        <v>4</v>
      </c>
      <c r="G2" s="8">
        <v>5</v>
      </c>
      <c r="H2" s="8">
        <v>6</v>
      </c>
      <c r="I2" s="8">
        <v>7</v>
      </c>
      <c r="J2" s="8">
        <v>8</v>
      </c>
      <c r="K2" s="8">
        <v>9</v>
      </c>
      <c r="L2" s="2">
        <v>10</v>
      </c>
      <c r="M2" s="2">
        <v>11</v>
      </c>
      <c r="N2" s="8">
        <v>12</v>
      </c>
      <c r="O2" s="8">
        <v>13</v>
      </c>
      <c r="P2" s="8">
        <v>14</v>
      </c>
      <c r="Q2" s="8">
        <v>15</v>
      </c>
      <c r="R2" s="8">
        <v>16</v>
      </c>
      <c r="S2" s="2">
        <v>17</v>
      </c>
      <c r="T2" s="2">
        <v>18</v>
      </c>
      <c r="U2" s="8">
        <v>19</v>
      </c>
      <c r="V2" s="8">
        <v>20</v>
      </c>
      <c r="W2" s="8">
        <v>21</v>
      </c>
      <c r="X2" s="8">
        <v>22</v>
      </c>
      <c r="Y2" s="8">
        <v>23</v>
      </c>
      <c r="Z2" s="2">
        <v>24</v>
      </c>
      <c r="AA2" s="2">
        <v>25</v>
      </c>
      <c r="AB2" s="8">
        <v>26</v>
      </c>
      <c r="AC2" s="8">
        <v>27</v>
      </c>
      <c r="AD2" s="8">
        <v>28</v>
      </c>
      <c r="AE2" s="8">
        <v>29</v>
      </c>
      <c r="AF2" s="9">
        <v>30</v>
      </c>
      <c r="AG2" s="24"/>
      <c r="AH2" s="25"/>
    </row>
    <row r="3" spans="1:34">
      <c r="A3" s="4">
        <v>1</v>
      </c>
      <c r="B3" s="7" t="s">
        <v>0</v>
      </c>
      <c r="C3" s="11">
        <f ca="1">RANDBETWEEN(0,2)</f>
        <v>0</v>
      </c>
      <c r="D3" s="11">
        <f ca="1">RANDBETWEEN(0,2)</f>
        <v>1</v>
      </c>
      <c r="E3" s="2"/>
      <c r="F3" s="2"/>
      <c r="G3" s="11">
        <f ca="1">RANDBETWEEN(0,2)</f>
        <v>2</v>
      </c>
      <c r="H3" s="11">
        <f t="shared" ref="H3:K3" ca="1" si="0">RANDBETWEEN(0,2)</f>
        <v>2</v>
      </c>
      <c r="I3" s="11">
        <f t="shared" ca="1" si="0"/>
        <v>0</v>
      </c>
      <c r="J3" s="11">
        <f t="shared" ca="1" si="0"/>
        <v>1</v>
      </c>
      <c r="K3" s="11">
        <f t="shared" ca="1" si="0"/>
        <v>1</v>
      </c>
      <c r="L3" s="2"/>
      <c r="M3" s="2"/>
      <c r="N3" s="11">
        <f ca="1">RANDBETWEEN(0,2)</f>
        <v>0</v>
      </c>
      <c r="O3" s="11">
        <f t="shared" ref="O3:R3" ca="1" si="1">RANDBETWEEN(0,2)</f>
        <v>0</v>
      </c>
      <c r="P3" s="11">
        <f t="shared" ca="1" si="1"/>
        <v>0</v>
      </c>
      <c r="Q3" s="11">
        <f t="shared" ca="1" si="1"/>
        <v>2</v>
      </c>
      <c r="R3" s="11">
        <f t="shared" ca="1" si="1"/>
        <v>1</v>
      </c>
      <c r="S3" s="2"/>
      <c r="T3" s="2"/>
      <c r="U3" s="11">
        <f ca="1">RANDBETWEEN(0,2)</f>
        <v>0</v>
      </c>
      <c r="V3" s="11">
        <f t="shared" ref="V3:Y3" ca="1" si="2">RANDBETWEEN(0,2)</f>
        <v>1</v>
      </c>
      <c r="W3" s="11">
        <f t="shared" ca="1" si="2"/>
        <v>0</v>
      </c>
      <c r="X3" s="11">
        <f t="shared" ca="1" si="2"/>
        <v>0</v>
      </c>
      <c r="Y3" s="11">
        <f t="shared" ca="1" si="2"/>
        <v>1</v>
      </c>
      <c r="Z3" s="2"/>
      <c r="AA3" s="2"/>
      <c r="AB3" s="11">
        <f ca="1">RANDBETWEEN(0,2)</f>
        <v>2</v>
      </c>
      <c r="AC3" s="11">
        <f t="shared" ref="AC3:AF3" ca="1" si="3">RANDBETWEEN(0,2)</f>
        <v>2</v>
      </c>
      <c r="AD3" s="11">
        <f t="shared" ca="1" si="3"/>
        <v>2</v>
      </c>
      <c r="AE3" s="11">
        <f t="shared" ca="1" si="3"/>
        <v>1</v>
      </c>
      <c r="AF3" s="11">
        <f t="shared" ca="1" si="3"/>
        <v>2</v>
      </c>
      <c r="AG3" s="10">
        <f ca="1">SUM(C3:D3,G3:K3,N3:R3,U3:Y3,AB3:AF3 )</f>
        <v>21</v>
      </c>
      <c r="AH3" s="5">
        <f ca="1">AG3+Листопад!AG3+Жовтень!AG3+Вересень!AG3</f>
        <v>149</v>
      </c>
    </row>
    <row r="4" spans="1:34">
      <c r="A4" s="4">
        <v>2</v>
      </c>
      <c r="B4" s="7" t="s">
        <v>1</v>
      </c>
      <c r="C4" s="11">
        <f t="shared" ref="C4:D21" ca="1" si="4">RANDBETWEEN(0,2)</f>
        <v>2</v>
      </c>
      <c r="D4" s="11">
        <f t="shared" ca="1" si="4"/>
        <v>2</v>
      </c>
      <c r="E4" s="2"/>
      <c r="F4" s="2"/>
      <c r="G4" s="11">
        <f t="shared" ref="G4:K21" ca="1" si="5">RANDBETWEEN(0,2)</f>
        <v>1</v>
      </c>
      <c r="H4" s="11">
        <f t="shared" ca="1" si="5"/>
        <v>0</v>
      </c>
      <c r="I4" s="11">
        <f t="shared" ca="1" si="5"/>
        <v>2</v>
      </c>
      <c r="J4" s="11">
        <f t="shared" ca="1" si="5"/>
        <v>0</v>
      </c>
      <c r="K4" s="11">
        <f t="shared" ca="1" si="5"/>
        <v>0</v>
      </c>
      <c r="L4" s="2"/>
      <c r="M4" s="2"/>
      <c r="N4" s="11">
        <f t="shared" ref="N4:R21" ca="1" si="6">RANDBETWEEN(0,2)</f>
        <v>2</v>
      </c>
      <c r="O4" s="11">
        <f t="shared" ca="1" si="6"/>
        <v>1</v>
      </c>
      <c r="P4" s="11">
        <f t="shared" ca="1" si="6"/>
        <v>0</v>
      </c>
      <c r="Q4" s="11">
        <f t="shared" ca="1" si="6"/>
        <v>2</v>
      </c>
      <c r="R4" s="11">
        <f t="shared" ca="1" si="6"/>
        <v>0</v>
      </c>
      <c r="S4" s="2"/>
      <c r="T4" s="2"/>
      <c r="U4" s="11">
        <f t="shared" ref="U4:Y20" ca="1" si="7">RANDBETWEEN(0,2)</f>
        <v>2</v>
      </c>
      <c r="V4" s="11">
        <f t="shared" ca="1" si="7"/>
        <v>1</v>
      </c>
      <c r="W4" s="11">
        <f t="shared" ca="1" si="7"/>
        <v>2</v>
      </c>
      <c r="X4" s="11">
        <f t="shared" ca="1" si="7"/>
        <v>2</v>
      </c>
      <c r="Y4" s="11">
        <f t="shared" ca="1" si="7"/>
        <v>0</v>
      </c>
      <c r="Z4" s="2"/>
      <c r="AA4" s="2"/>
      <c r="AB4" s="11">
        <f t="shared" ref="AB4:AF21" ca="1" si="8">RANDBETWEEN(0,2)</f>
        <v>0</v>
      </c>
      <c r="AC4" s="11">
        <f t="shared" ca="1" si="8"/>
        <v>1</v>
      </c>
      <c r="AD4" s="11">
        <f t="shared" ca="1" si="8"/>
        <v>1</v>
      </c>
      <c r="AE4" s="11">
        <f t="shared" ca="1" si="8"/>
        <v>2</v>
      </c>
      <c r="AF4" s="11">
        <f t="shared" ca="1" si="8"/>
        <v>0</v>
      </c>
      <c r="AG4" s="10">
        <f t="shared" ref="AG4:AG21" ca="1" si="9">SUM(C4:D4,G4:K4,N4:R4,U4:Y4,AB4:AF4 )</f>
        <v>23</v>
      </c>
      <c r="AH4" s="5">
        <f ca="1">AG4+Листопад!AG4+Жовтень!AG4+Вересень!AG4</f>
        <v>120</v>
      </c>
    </row>
    <row r="5" spans="1:34">
      <c r="A5" s="4">
        <v>3</v>
      </c>
      <c r="B5" s="7" t="s">
        <v>2</v>
      </c>
      <c r="C5" s="11">
        <f t="shared" ca="1" si="4"/>
        <v>1</v>
      </c>
      <c r="D5" s="11">
        <f t="shared" ca="1" si="4"/>
        <v>0</v>
      </c>
      <c r="E5" s="2"/>
      <c r="F5" s="2"/>
      <c r="G5" s="11">
        <f t="shared" ca="1" si="5"/>
        <v>0</v>
      </c>
      <c r="H5" s="11">
        <f t="shared" ca="1" si="5"/>
        <v>1</v>
      </c>
      <c r="I5" s="11">
        <f t="shared" ca="1" si="5"/>
        <v>1</v>
      </c>
      <c r="J5" s="11">
        <f t="shared" ca="1" si="5"/>
        <v>1</v>
      </c>
      <c r="K5" s="11">
        <f t="shared" ca="1" si="5"/>
        <v>1</v>
      </c>
      <c r="L5" s="2"/>
      <c r="M5" s="2"/>
      <c r="N5" s="11">
        <f t="shared" ca="1" si="6"/>
        <v>2</v>
      </c>
      <c r="O5" s="11">
        <f t="shared" ca="1" si="6"/>
        <v>1</v>
      </c>
      <c r="P5" s="11">
        <f t="shared" ca="1" si="6"/>
        <v>2</v>
      </c>
      <c r="Q5" s="11">
        <f t="shared" ca="1" si="6"/>
        <v>2</v>
      </c>
      <c r="R5" s="11">
        <f t="shared" ca="1" si="6"/>
        <v>0</v>
      </c>
      <c r="S5" s="2"/>
      <c r="T5" s="2"/>
      <c r="U5" s="11">
        <f t="shared" ca="1" si="7"/>
        <v>1</v>
      </c>
      <c r="V5" s="11">
        <f t="shared" ca="1" si="7"/>
        <v>0</v>
      </c>
      <c r="W5" s="11">
        <f t="shared" ca="1" si="7"/>
        <v>0</v>
      </c>
      <c r="X5" s="11">
        <f t="shared" ca="1" si="7"/>
        <v>2</v>
      </c>
      <c r="Y5" s="11">
        <f t="shared" ca="1" si="7"/>
        <v>0</v>
      </c>
      <c r="Z5" s="2"/>
      <c r="AA5" s="2"/>
      <c r="AB5" s="11">
        <f t="shared" ca="1" si="8"/>
        <v>1</v>
      </c>
      <c r="AC5" s="11">
        <f t="shared" ca="1" si="8"/>
        <v>1</v>
      </c>
      <c r="AD5" s="11">
        <f t="shared" ca="1" si="8"/>
        <v>2</v>
      </c>
      <c r="AE5" s="11">
        <f t="shared" ca="1" si="8"/>
        <v>2</v>
      </c>
      <c r="AF5" s="11">
        <f t="shared" ca="1" si="8"/>
        <v>1</v>
      </c>
      <c r="AG5" s="10">
        <f t="shared" ca="1" si="9"/>
        <v>22</v>
      </c>
      <c r="AH5" s="5">
        <f ca="1">AG5+Листопад!AG5+Жовтень!AG5+Вересень!AG5</f>
        <v>161</v>
      </c>
    </row>
    <row r="6" spans="1:34">
      <c r="A6" s="4">
        <v>4</v>
      </c>
      <c r="B6" s="7" t="s">
        <v>3</v>
      </c>
      <c r="C6" s="11">
        <f t="shared" ca="1" si="4"/>
        <v>2</v>
      </c>
      <c r="D6" s="11">
        <f t="shared" ca="1" si="4"/>
        <v>1</v>
      </c>
      <c r="E6" s="2"/>
      <c r="F6" s="2"/>
      <c r="G6" s="11">
        <f t="shared" ca="1" si="5"/>
        <v>2</v>
      </c>
      <c r="H6" s="11">
        <f t="shared" ca="1" si="5"/>
        <v>1</v>
      </c>
      <c r="I6" s="11">
        <f t="shared" ca="1" si="5"/>
        <v>2</v>
      </c>
      <c r="J6" s="11">
        <f t="shared" ca="1" si="5"/>
        <v>1</v>
      </c>
      <c r="K6" s="11">
        <f t="shared" ca="1" si="5"/>
        <v>0</v>
      </c>
      <c r="L6" s="2"/>
      <c r="M6" s="2"/>
      <c r="N6" s="11">
        <f t="shared" ca="1" si="6"/>
        <v>2</v>
      </c>
      <c r="O6" s="11">
        <f t="shared" ca="1" si="6"/>
        <v>1</v>
      </c>
      <c r="P6" s="11">
        <f t="shared" ca="1" si="6"/>
        <v>2</v>
      </c>
      <c r="Q6" s="11">
        <f t="shared" ca="1" si="6"/>
        <v>0</v>
      </c>
      <c r="R6" s="11">
        <f t="shared" ca="1" si="6"/>
        <v>1</v>
      </c>
      <c r="S6" s="2"/>
      <c r="T6" s="2"/>
      <c r="U6" s="11">
        <f t="shared" ca="1" si="7"/>
        <v>0</v>
      </c>
      <c r="V6" s="11">
        <f t="shared" ca="1" si="7"/>
        <v>1</v>
      </c>
      <c r="W6" s="11">
        <f t="shared" ca="1" si="7"/>
        <v>0</v>
      </c>
      <c r="X6" s="11">
        <f t="shared" ca="1" si="7"/>
        <v>1</v>
      </c>
      <c r="Y6" s="11">
        <f t="shared" ca="1" si="7"/>
        <v>1</v>
      </c>
      <c r="Z6" s="2"/>
      <c r="AA6" s="2"/>
      <c r="AB6" s="11">
        <f t="shared" ca="1" si="8"/>
        <v>2</v>
      </c>
      <c r="AC6" s="11">
        <f t="shared" ca="1" si="8"/>
        <v>0</v>
      </c>
      <c r="AD6" s="11">
        <f t="shared" ca="1" si="8"/>
        <v>2</v>
      </c>
      <c r="AE6" s="11">
        <f t="shared" ca="1" si="8"/>
        <v>1</v>
      </c>
      <c r="AF6" s="11">
        <f t="shared" ca="1" si="8"/>
        <v>1</v>
      </c>
      <c r="AG6" s="10">
        <f t="shared" ca="1" si="9"/>
        <v>24</v>
      </c>
      <c r="AH6" s="5">
        <f ca="1">AG6+Листопад!AG6+Жовтень!AG6+Вересень!AG6</f>
        <v>138</v>
      </c>
    </row>
    <row r="7" spans="1:34">
      <c r="A7" s="4">
        <v>5</v>
      </c>
      <c r="B7" s="7" t="s">
        <v>4</v>
      </c>
      <c r="C7" s="11">
        <f t="shared" ca="1" si="4"/>
        <v>0</v>
      </c>
      <c r="D7" s="11">
        <f t="shared" ca="1" si="4"/>
        <v>0</v>
      </c>
      <c r="E7" s="2"/>
      <c r="F7" s="2"/>
      <c r="G7" s="11">
        <f t="shared" ca="1" si="5"/>
        <v>1</v>
      </c>
      <c r="H7" s="11">
        <f t="shared" ca="1" si="5"/>
        <v>2</v>
      </c>
      <c r="I7" s="11">
        <f t="shared" ca="1" si="5"/>
        <v>0</v>
      </c>
      <c r="J7" s="11">
        <f t="shared" ca="1" si="5"/>
        <v>2</v>
      </c>
      <c r="K7" s="11">
        <f t="shared" ca="1" si="5"/>
        <v>0</v>
      </c>
      <c r="L7" s="2"/>
      <c r="M7" s="2"/>
      <c r="N7" s="11">
        <f t="shared" ca="1" si="6"/>
        <v>1</v>
      </c>
      <c r="O7" s="11">
        <f t="shared" ca="1" si="6"/>
        <v>1</v>
      </c>
      <c r="P7" s="11">
        <f t="shared" ca="1" si="6"/>
        <v>1</v>
      </c>
      <c r="Q7" s="11">
        <f t="shared" ca="1" si="6"/>
        <v>0</v>
      </c>
      <c r="R7" s="11">
        <f t="shared" ca="1" si="6"/>
        <v>1</v>
      </c>
      <c r="S7" s="2"/>
      <c r="T7" s="2"/>
      <c r="U7" s="11">
        <f t="shared" ca="1" si="7"/>
        <v>0</v>
      </c>
      <c r="V7" s="11">
        <f t="shared" ca="1" si="7"/>
        <v>2</v>
      </c>
      <c r="W7" s="11">
        <f t="shared" ca="1" si="7"/>
        <v>1</v>
      </c>
      <c r="X7" s="11">
        <f t="shared" ca="1" si="7"/>
        <v>0</v>
      </c>
      <c r="Y7" s="11">
        <f t="shared" ca="1" si="7"/>
        <v>1</v>
      </c>
      <c r="Z7" s="2"/>
      <c r="AA7" s="2"/>
      <c r="AB7" s="11">
        <f t="shared" ca="1" si="8"/>
        <v>2</v>
      </c>
      <c r="AC7" s="11">
        <f t="shared" ca="1" si="8"/>
        <v>1</v>
      </c>
      <c r="AD7" s="11">
        <f t="shared" ca="1" si="8"/>
        <v>2</v>
      </c>
      <c r="AE7" s="11">
        <f t="shared" ca="1" si="8"/>
        <v>0</v>
      </c>
      <c r="AF7" s="11">
        <f t="shared" ca="1" si="8"/>
        <v>2</v>
      </c>
      <c r="AG7" s="10">
        <f t="shared" ca="1" si="9"/>
        <v>20</v>
      </c>
      <c r="AH7" s="5">
        <f ca="1">AG7+Листопад!AG7+Жовтень!AG7+Вересень!AG7</f>
        <v>132</v>
      </c>
    </row>
    <row r="8" spans="1:34">
      <c r="A8" s="4">
        <v>6</v>
      </c>
      <c r="B8" s="7" t="s">
        <v>5</v>
      </c>
      <c r="C8" s="11">
        <f t="shared" ca="1" si="4"/>
        <v>2</v>
      </c>
      <c r="D8" s="11">
        <f t="shared" ca="1" si="4"/>
        <v>0</v>
      </c>
      <c r="E8" s="2"/>
      <c r="F8" s="2"/>
      <c r="G8" s="11">
        <f t="shared" ca="1" si="5"/>
        <v>0</v>
      </c>
      <c r="H8" s="11">
        <f t="shared" ca="1" si="5"/>
        <v>2</v>
      </c>
      <c r="I8" s="11">
        <f t="shared" ca="1" si="5"/>
        <v>1</v>
      </c>
      <c r="J8" s="11">
        <f t="shared" ca="1" si="5"/>
        <v>2</v>
      </c>
      <c r="K8" s="11">
        <f t="shared" ca="1" si="5"/>
        <v>1</v>
      </c>
      <c r="L8" s="2"/>
      <c r="M8" s="2"/>
      <c r="N8" s="11">
        <f t="shared" ca="1" si="6"/>
        <v>1</v>
      </c>
      <c r="O8" s="11">
        <f t="shared" ca="1" si="6"/>
        <v>2</v>
      </c>
      <c r="P8" s="11">
        <f t="shared" ca="1" si="6"/>
        <v>1</v>
      </c>
      <c r="Q8" s="11">
        <f t="shared" ca="1" si="6"/>
        <v>1</v>
      </c>
      <c r="R8" s="11">
        <f t="shared" ca="1" si="6"/>
        <v>1</v>
      </c>
      <c r="S8" s="2"/>
      <c r="T8" s="2"/>
      <c r="U8" s="11">
        <f t="shared" ca="1" si="7"/>
        <v>1</v>
      </c>
      <c r="V8" s="11">
        <f t="shared" ca="1" si="7"/>
        <v>1</v>
      </c>
      <c r="W8" s="11">
        <f t="shared" ca="1" si="7"/>
        <v>1</v>
      </c>
      <c r="X8" s="11">
        <f t="shared" ca="1" si="7"/>
        <v>0</v>
      </c>
      <c r="Y8" s="11">
        <f t="shared" ca="1" si="7"/>
        <v>2</v>
      </c>
      <c r="Z8" s="2"/>
      <c r="AA8" s="2"/>
      <c r="AB8" s="11">
        <f t="shared" ca="1" si="8"/>
        <v>2</v>
      </c>
      <c r="AC8" s="11">
        <f t="shared" ca="1" si="8"/>
        <v>2</v>
      </c>
      <c r="AD8" s="11">
        <f t="shared" ca="1" si="8"/>
        <v>1</v>
      </c>
      <c r="AE8" s="11">
        <f t="shared" ca="1" si="8"/>
        <v>2</v>
      </c>
      <c r="AF8" s="11">
        <f t="shared" ca="1" si="8"/>
        <v>1</v>
      </c>
      <c r="AG8" s="10">
        <f t="shared" ca="1" si="9"/>
        <v>27</v>
      </c>
      <c r="AH8" s="5">
        <f ca="1">AG8+Листопад!AG8+Жовтень!AG8+Вересень!AG8</f>
        <v>159</v>
      </c>
    </row>
    <row r="9" spans="1:34">
      <c r="A9" s="4">
        <v>7</v>
      </c>
      <c r="B9" s="7" t="s">
        <v>6</v>
      </c>
      <c r="C9" s="11">
        <f t="shared" ca="1" si="4"/>
        <v>2</v>
      </c>
      <c r="D9" s="11">
        <f t="shared" ca="1" si="4"/>
        <v>2</v>
      </c>
      <c r="E9" s="2"/>
      <c r="F9" s="2"/>
      <c r="G9" s="11">
        <f t="shared" ca="1" si="5"/>
        <v>2</v>
      </c>
      <c r="H9" s="11">
        <f t="shared" ca="1" si="5"/>
        <v>2</v>
      </c>
      <c r="I9" s="11">
        <f t="shared" ca="1" si="5"/>
        <v>2</v>
      </c>
      <c r="J9" s="11">
        <f t="shared" ca="1" si="5"/>
        <v>2</v>
      </c>
      <c r="K9" s="11">
        <f t="shared" ca="1" si="5"/>
        <v>2</v>
      </c>
      <c r="L9" s="2"/>
      <c r="M9" s="2"/>
      <c r="N9" s="11">
        <f t="shared" ca="1" si="6"/>
        <v>2</v>
      </c>
      <c r="O9" s="11">
        <f t="shared" ca="1" si="6"/>
        <v>1</v>
      </c>
      <c r="P9" s="11">
        <f t="shared" ca="1" si="6"/>
        <v>2</v>
      </c>
      <c r="Q9" s="11">
        <f t="shared" ca="1" si="6"/>
        <v>2</v>
      </c>
      <c r="R9" s="11">
        <f t="shared" ca="1" si="6"/>
        <v>2</v>
      </c>
      <c r="S9" s="2"/>
      <c r="T9" s="2"/>
      <c r="U9" s="11">
        <f t="shared" ca="1" si="7"/>
        <v>0</v>
      </c>
      <c r="V9" s="11">
        <f t="shared" ca="1" si="7"/>
        <v>2</v>
      </c>
      <c r="W9" s="11">
        <f t="shared" ca="1" si="7"/>
        <v>0</v>
      </c>
      <c r="X9" s="11">
        <f t="shared" ca="1" si="7"/>
        <v>1</v>
      </c>
      <c r="Y9" s="11">
        <f t="shared" ca="1" si="7"/>
        <v>0</v>
      </c>
      <c r="Z9" s="2"/>
      <c r="AA9" s="2"/>
      <c r="AB9" s="11">
        <f t="shared" ca="1" si="8"/>
        <v>2</v>
      </c>
      <c r="AC9" s="11">
        <f t="shared" ca="1" si="8"/>
        <v>2</v>
      </c>
      <c r="AD9" s="11">
        <f t="shared" ca="1" si="8"/>
        <v>0</v>
      </c>
      <c r="AE9" s="11">
        <f t="shared" ca="1" si="8"/>
        <v>1</v>
      </c>
      <c r="AF9" s="11">
        <f t="shared" ca="1" si="8"/>
        <v>0</v>
      </c>
      <c r="AG9" s="10">
        <f t="shared" ca="1" si="9"/>
        <v>31</v>
      </c>
      <c r="AH9" s="5">
        <f ca="1">AG9+Листопад!AG9+Жовтень!AG9+Вересень!AG9</f>
        <v>133</v>
      </c>
    </row>
    <row r="10" spans="1:34">
      <c r="A10" s="4">
        <v>8</v>
      </c>
      <c r="B10" s="7" t="s">
        <v>7</v>
      </c>
      <c r="C10" s="11">
        <f t="shared" ca="1" si="4"/>
        <v>2</v>
      </c>
      <c r="D10" s="11">
        <f t="shared" ca="1" si="4"/>
        <v>2</v>
      </c>
      <c r="E10" s="2"/>
      <c r="F10" s="2"/>
      <c r="G10" s="11">
        <f t="shared" ca="1" si="5"/>
        <v>2</v>
      </c>
      <c r="H10" s="11">
        <f t="shared" ca="1" si="5"/>
        <v>2</v>
      </c>
      <c r="I10" s="11">
        <f t="shared" ca="1" si="5"/>
        <v>0</v>
      </c>
      <c r="J10" s="11">
        <f t="shared" ca="1" si="5"/>
        <v>1</v>
      </c>
      <c r="K10" s="11">
        <f t="shared" ca="1" si="5"/>
        <v>0</v>
      </c>
      <c r="L10" s="2"/>
      <c r="M10" s="2"/>
      <c r="N10" s="11">
        <f t="shared" ca="1" si="6"/>
        <v>2</v>
      </c>
      <c r="O10" s="11">
        <f t="shared" ca="1" si="6"/>
        <v>1</v>
      </c>
      <c r="P10" s="11">
        <f t="shared" ca="1" si="6"/>
        <v>1</v>
      </c>
      <c r="Q10" s="11">
        <f t="shared" ca="1" si="6"/>
        <v>2</v>
      </c>
      <c r="R10" s="11">
        <f t="shared" ca="1" si="6"/>
        <v>2</v>
      </c>
      <c r="S10" s="2"/>
      <c r="T10" s="2"/>
      <c r="U10" s="11">
        <f t="shared" ca="1" si="7"/>
        <v>1</v>
      </c>
      <c r="V10" s="11">
        <f t="shared" ca="1" si="7"/>
        <v>1</v>
      </c>
      <c r="W10" s="11">
        <f t="shared" ca="1" si="7"/>
        <v>2</v>
      </c>
      <c r="X10" s="11">
        <f t="shared" ca="1" si="7"/>
        <v>0</v>
      </c>
      <c r="Y10" s="11">
        <f t="shared" ca="1" si="7"/>
        <v>0</v>
      </c>
      <c r="Z10" s="2"/>
      <c r="AA10" s="2"/>
      <c r="AB10" s="11">
        <f t="shared" ca="1" si="8"/>
        <v>0</v>
      </c>
      <c r="AC10" s="11">
        <f t="shared" ca="1" si="8"/>
        <v>1</v>
      </c>
      <c r="AD10" s="11">
        <f t="shared" ca="1" si="8"/>
        <v>1</v>
      </c>
      <c r="AE10" s="11">
        <f t="shared" ca="1" si="8"/>
        <v>1</v>
      </c>
      <c r="AF10" s="11">
        <f t="shared" ca="1" si="8"/>
        <v>1</v>
      </c>
      <c r="AG10" s="10">
        <f t="shared" ca="1" si="9"/>
        <v>25</v>
      </c>
      <c r="AH10" s="5">
        <f ca="1">AG10+Листопад!AG10+Жовтень!AG10+Вересень!AG10</f>
        <v>141</v>
      </c>
    </row>
    <row r="11" spans="1:34">
      <c r="A11" s="4">
        <v>9</v>
      </c>
      <c r="B11" s="7" t="s">
        <v>8</v>
      </c>
      <c r="C11" s="11">
        <f t="shared" ca="1" si="4"/>
        <v>2</v>
      </c>
      <c r="D11" s="11">
        <f t="shared" ca="1" si="4"/>
        <v>2</v>
      </c>
      <c r="E11" s="2"/>
      <c r="F11" s="2"/>
      <c r="G11" s="11">
        <f t="shared" ca="1" si="5"/>
        <v>0</v>
      </c>
      <c r="H11" s="11">
        <f t="shared" ca="1" si="5"/>
        <v>2</v>
      </c>
      <c r="I11" s="11">
        <f t="shared" ca="1" si="5"/>
        <v>0</v>
      </c>
      <c r="J11" s="11">
        <f t="shared" ca="1" si="5"/>
        <v>1</v>
      </c>
      <c r="K11" s="11">
        <f t="shared" ca="1" si="5"/>
        <v>1</v>
      </c>
      <c r="L11" s="2"/>
      <c r="M11" s="2"/>
      <c r="N11" s="11">
        <f t="shared" ca="1" si="6"/>
        <v>0</v>
      </c>
      <c r="O11" s="11">
        <f t="shared" ca="1" si="6"/>
        <v>1</v>
      </c>
      <c r="P11" s="11">
        <f t="shared" ca="1" si="6"/>
        <v>1</v>
      </c>
      <c r="Q11" s="11">
        <f t="shared" ca="1" si="6"/>
        <v>1</v>
      </c>
      <c r="R11" s="11">
        <f t="shared" ca="1" si="6"/>
        <v>2</v>
      </c>
      <c r="S11" s="2"/>
      <c r="T11" s="2"/>
      <c r="U11" s="11">
        <f t="shared" ca="1" si="7"/>
        <v>1</v>
      </c>
      <c r="V11" s="11">
        <f t="shared" ca="1" si="7"/>
        <v>0</v>
      </c>
      <c r="W11" s="11">
        <f t="shared" ca="1" si="7"/>
        <v>1</v>
      </c>
      <c r="X11" s="11">
        <f t="shared" ca="1" si="7"/>
        <v>2</v>
      </c>
      <c r="Y11" s="11">
        <f t="shared" ca="1" si="7"/>
        <v>0</v>
      </c>
      <c r="Z11" s="2"/>
      <c r="AA11" s="2"/>
      <c r="AB11" s="11">
        <f t="shared" ca="1" si="8"/>
        <v>1</v>
      </c>
      <c r="AC11" s="11">
        <f t="shared" ca="1" si="8"/>
        <v>1</v>
      </c>
      <c r="AD11" s="11">
        <f t="shared" ca="1" si="8"/>
        <v>2</v>
      </c>
      <c r="AE11" s="11">
        <f t="shared" ca="1" si="8"/>
        <v>0</v>
      </c>
      <c r="AF11" s="11">
        <f t="shared" ca="1" si="8"/>
        <v>0</v>
      </c>
      <c r="AG11" s="10">
        <f t="shared" ca="1" si="9"/>
        <v>21</v>
      </c>
      <c r="AH11" s="5">
        <f ca="1">AG11+Листопад!AG11+Жовтень!AG11+Вересень!AG11</f>
        <v>143</v>
      </c>
    </row>
    <row r="12" spans="1:34">
      <c r="A12" s="4">
        <v>10</v>
      </c>
      <c r="B12" s="7" t="s">
        <v>9</v>
      </c>
      <c r="C12" s="11">
        <f t="shared" ca="1" si="4"/>
        <v>1</v>
      </c>
      <c r="D12" s="11">
        <f t="shared" ca="1" si="4"/>
        <v>2</v>
      </c>
      <c r="E12" s="2"/>
      <c r="F12" s="2"/>
      <c r="G12" s="11">
        <f t="shared" ca="1" si="5"/>
        <v>2</v>
      </c>
      <c r="H12" s="11">
        <f t="shared" ca="1" si="5"/>
        <v>0</v>
      </c>
      <c r="I12" s="11">
        <f t="shared" ca="1" si="5"/>
        <v>0</v>
      </c>
      <c r="J12" s="11">
        <f t="shared" ca="1" si="5"/>
        <v>0</v>
      </c>
      <c r="K12" s="11">
        <f t="shared" ca="1" si="5"/>
        <v>2</v>
      </c>
      <c r="L12" s="2"/>
      <c r="M12" s="2"/>
      <c r="N12" s="11">
        <f t="shared" ca="1" si="6"/>
        <v>2</v>
      </c>
      <c r="O12" s="11">
        <f t="shared" ca="1" si="6"/>
        <v>0</v>
      </c>
      <c r="P12" s="11">
        <f t="shared" ca="1" si="6"/>
        <v>0</v>
      </c>
      <c r="Q12" s="11">
        <f t="shared" ca="1" si="6"/>
        <v>0</v>
      </c>
      <c r="R12" s="11">
        <f t="shared" ca="1" si="6"/>
        <v>0</v>
      </c>
      <c r="S12" s="2"/>
      <c r="T12" s="2"/>
      <c r="U12" s="11">
        <f t="shared" ca="1" si="7"/>
        <v>0</v>
      </c>
      <c r="V12" s="11">
        <f t="shared" ca="1" si="7"/>
        <v>2</v>
      </c>
      <c r="W12" s="11">
        <f t="shared" ca="1" si="7"/>
        <v>0</v>
      </c>
      <c r="X12" s="11">
        <f t="shared" ca="1" si="7"/>
        <v>2</v>
      </c>
      <c r="Y12" s="11">
        <f t="shared" ca="1" si="7"/>
        <v>0</v>
      </c>
      <c r="Z12" s="2"/>
      <c r="AA12" s="2"/>
      <c r="AB12" s="11">
        <f t="shared" ca="1" si="8"/>
        <v>2</v>
      </c>
      <c r="AC12" s="11">
        <f t="shared" ca="1" si="8"/>
        <v>0</v>
      </c>
      <c r="AD12" s="11">
        <f t="shared" ca="1" si="8"/>
        <v>2</v>
      </c>
      <c r="AE12" s="11">
        <f t="shared" ca="1" si="8"/>
        <v>1</v>
      </c>
      <c r="AF12" s="11">
        <f t="shared" ca="1" si="8"/>
        <v>0</v>
      </c>
      <c r="AG12" s="10">
        <f t="shared" ca="1" si="9"/>
        <v>18</v>
      </c>
      <c r="AH12" s="5">
        <f ca="1">AG12+Листопад!AG12+Жовтень!AG12+Вересень!AG12</f>
        <v>161</v>
      </c>
    </row>
    <row r="13" spans="1:34">
      <c r="A13" s="4">
        <v>11</v>
      </c>
      <c r="B13" s="7" t="s">
        <v>10</v>
      </c>
      <c r="C13" s="11">
        <f t="shared" ca="1" si="4"/>
        <v>0</v>
      </c>
      <c r="D13" s="11">
        <f t="shared" ca="1" si="4"/>
        <v>0</v>
      </c>
      <c r="E13" s="2"/>
      <c r="F13" s="2"/>
      <c r="G13" s="11">
        <f t="shared" ca="1" si="5"/>
        <v>0</v>
      </c>
      <c r="H13" s="11">
        <f t="shared" ca="1" si="5"/>
        <v>0</v>
      </c>
      <c r="I13" s="11">
        <f t="shared" ca="1" si="5"/>
        <v>2</v>
      </c>
      <c r="J13" s="11">
        <f t="shared" ca="1" si="5"/>
        <v>2</v>
      </c>
      <c r="K13" s="11">
        <f t="shared" ca="1" si="5"/>
        <v>1</v>
      </c>
      <c r="L13" s="2"/>
      <c r="M13" s="2"/>
      <c r="N13" s="11">
        <f t="shared" ca="1" si="6"/>
        <v>2</v>
      </c>
      <c r="O13" s="11">
        <f t="shared" ca="1" si="6"/>
        <v>0</v>
      </c>
      <c r="P13" s="11">
        <f t="shared" ca="1" si="6"/>
        <v>1</v>
      </c>
      <c r="Q13" s="11">
        <f t="shared" ca="1" si="6"/>
        <v>2</v>
      </c>
      <c r="R13" s="11">
        <f t="shared" ca="1" si="6"/>
        <v>1</v>
      </c>
      <c r="S13" s="2"/>
      <c r="T13" s="2"/>
      <c r="U13" s="11">
        <f t="shared" ca="1" si="7"/>
        <v>1</v>
      </c>
      <c r="V13" s="11">
        <f t="shared" ca="1" si="7"/>
        <v>2</v>
      </c>
      <c r="W13" s="11">
        <f t="shared" ca="1" si="7"/>
        <v>2</v>
      </c>
      <c r="X13" s="11">
        <f t="shared" ca="1" si="7"/>
        <v>0</v>
      </c>
      <c r="Y13" s="11">
        <f t="shared" ca="1" si="7"/>
        <v>0</v>
      </c>
      <c r="Z13" s="2"/>
      <c r="AA13" s="2"/>
      <c r="AB13" s="11">
        <f t="shared" ca="1" si="8"/>
        <v>2</v>
      </c>
      <c r="AC13" s="11">
        <f t="shared" ca="1" si="8"/>
        <v>1</v>
      </c>
      <c r="AD13" s="11">
        <f t="shared" ca="1" si="8"/>
        <v>1</v>
      </c>
      <c r="AE13" s="11">
        <f t="shared" ca="1" si="8"/>
        <v>1</v>
      </c>
      <c r="AF13" s="11">
        <f t="shared" ca="1" si="8"/>
        <v>1</v>
      </c>
      <c r="AG13" s="10">
        <f t="shared" ca="1" si="9"/>
        <v>22</v>
      </c>
      <c r="AH13" s="5">
        <f ca="1">AG13+Листопад!AG13+Жовтень!AG13+Вересень!AG13</f>
        <v>124</v>
      </c>
    </row>
    <row r="14" spans="1:34">
      <c r="A14" s="4">
        <v>12</v>
      </c>
      <c r="B14" s="7" t="s">
        <v>11</v>
      </c>
      <c r="C14" s="11">
        <f t="shared" ca="1" si="4"/>
        <v>1</v>
      </c>
      <c r="D14" s="11">
        <f t="shared" ca="1" si="4"/>
        <v>1</v>
      </c>
      <c r="E14" s="2"/>
      <c r="F14" s="2"/>
      <c r="G14" s="11">
        <f t="shared" ca="1" si="5"/>
        <v>0</v>
      </c>
      <c r="H14" s="11">
        <f t="shared" ca="1" si="5"/>
        <v>0</v>
      </c>
      <c r="I14" s="11">
        <f t="shared" ca="1" si="5"/>
        <v>0</v>
      </c>
      <c r="J14" s="11">
        <f t="shared" ca="1" si="5"/>
        <v>2</v>
      </c>
      <c r="K14" s="11">
        <f t="shared" ca="1" si="5"/>
        <v>2</v>
      </c>
      <c r="L14" s="2"/>
      <c r="M14" s="2"/>
      <c r="N14" s="11">
        <f t="shared" ca="1" si="6"/>
        <v>0</v>
      </c>
      <c r="O14" s="11">
        <f t="shared" ca="1" si="6"/>
        <v>0</v>
      </c>
      <c r="P14" s="11">
        <f t="shared" ca="1" si="6"/>
        <v>2</v>
      </c>
      <c r="Q14" s="11">
        <f t="shared" ca="1" si="6"/>
        <v>0</v>
      </c>
      <c r="R14" s="11">
        <f t="shared" ca="1" si="6"/>
        <v>2</v>
      </c>
      <c r="S14" s="2"/>
      <c r="T14" s="2"/>
      <c r="U14" s="11">
        <f t="shared" ca="1" si="7"/>
        <v>1</v>
      </c>
      <c r="V14" s="11">
        <f t="shared" ca="1" si="7"/>
        <v>2</v>
      </c>
      <c r="W14" s="11">
        <f t="shared" ca="1" si="7"/>
        <v>1</v>
      </c>
      <c r="X14" s="11">
        <f t="shared" ca="1" si="7"/>
        <v>2</v>
      </c>
      <c r="Y14" s="11">
        <f t="shared" ca="1" si="7"/>
        <v>2</v>
      </c>
      <c r="Z14" s="2"/>
      <c r="AA14" s="2"/>
      <c r="AB14" s="11">
        <f t="shared" ca="1" si="8"/>
        <v>2</v>
      </c>
      <c r="AC14" s="11">
        <f t="shared" ca="1" si="8"/>
        <v>1</v>
      </c>
      <c r="AD14" s="11">
        <f t="shared" ca="1" si="8"/>
        <v>2</v>
      </c>
      <c r="AE14" s="11">
        <f t="shared" ca="1" si="8"/>
        <v>2</v>
      </c>
      <c r="AF14" s="11">
        <f t="shared" ca="1" si="8"/>
        <v>2</v>
      </c>
      <c r="AG14" s="10">
        <f t="shared" ca="1" si="9"/>
        <v>27</v>
      </c>
      <c r="AH14" s="5">
        <f ca="1">AG14+Листопад!AG14+Жовтень!AG14+Вересень!AG14</f>
        <v>160</v>
      </c>
    </row>
    <row r="15" spans="1:34">
      <c r="A15" s="4">
        <v>13</v>
      </c>
      <c r="B15" s="7" t="s">
        <v>12</v>
      </c>
      <c r="C15" s="11">
        <f t="shared" ca="1" si="4"/>
        <v>0</v>
      </c>
      <c r="D15" s="11">
        <f t="shared" ca="1" si="4"/>
        <v>0</v>
      </c>
      <c r="E15" s="2"/>
      <c r="F15" s="2"/>
      <c r="G15" s="11">
        <f t="shared" ca="1" si="5"/>
        <v>1</v>
      </c>
      <c r="H15" s="11">
        <f t="shared" ca="1" si="5"/>
        <v>1</v>
      </c>
      <c r="I15" s="11">
        <f t="shared" ca="1" si="5"/>
        <v>1</v>
      </c>
      <c r="J15" s="11">
        <f t="shared" ca="1" si="5"/>
        <v>1</v>
      </c>
      <c r="K15" s="11">
        <f t="shared" ca="1" si="5"/>
        <v>1</v>
      </c>
      <c r="L15" s="2"/>
      <c r="M15" s="2"/>
      <c r="N15" s="11">
        <f t="shared" ca="1" si="6"/>
        <v>2</v>
      </c>
      <c r="O15" s="11">
        <f t="shared" ca="1" si="6"/>
        <v>0</v>
      </c>
      <c r="P15" s="11">
        <f t="shared" ca="1" si="6"/>
        <v>2</v>
      </c>
      <c r="Q15" s="11">
        <f t="shared" ca="1" si="6"/>
        <v>1</v>
      </c>
      <c r="R15" s="11">
        <f t="shared" ca="1" si="6"/>
        <v>1</v>
      </c>
      <c r="S15" s="2"/>
      <c r="T15" s="2"/>
      <c r="U15" s="11">
        <f t="shared" ca="1" si="7"/>
        <v>2</v>
      </c>
      <c r="V15" s="11">
        <f t="shared" ca="1" si="7"/>
        <v>0</v>
      </c>
      <c r="W15" s="11">
        <f t="shared" ca="1" si="7"/>
        <v>2</v>
      </c>
      <c r="X15" s="11">
        <f t="shared" ca="1" si="7"/>
        <v>0</v>
      </c>
      <c r="Y15" s="11">
        <f t="shared" ca="1" si="7"/>
        <v>2</v>
      </c>
      <c r="Z15" s="2"/>
      <c r="AA15" s="2"/>
      <c r="AB15" s="11">
        <f t="shared" ca="1" si="8"/>
        <v>2</v>
      </c>
      <c r="AC15" s="11">
        <f t="shared" ca="1" si="8"/>
        <v>2</v>
      </c>
      <c r="AD15" s="11">
        <f t="shared" ca="1" si="8"/>
        <v>0</v>
      </c>
      <c r="AE15" s="11">
        <f t="shared" ca="1" si="8"/>
        <v>1</v>
      </c>
      <c r="AF15" s="11">
        <f t="shared" ca="1" si="8"/>
        <v>2</v>
      </c>
      <c r="AG15" s="10">
        <f t="shared" ca="1" si="9"/>
        <v>24</v>
      </c>
      <c r="AH15" s="5">
        <f ca="1">AG15+Листопад!AG15+Жовтень!AG15+Вересень!AG15</f>
        <v>147</v>
      </c>
    </row>
    <row r="16" spans="1:34">
      <c r="A16" s="4">
        <v>14</v>
      </c>
      <c r="B16" s="7" t="s">
        <v>13</v>
      </c>
      <c r="C16" s="11">
        <f t="shared" ca="1" si="4"/>
        <v>0</v>
      </c>
      <c r="D16" s="11">
        <f t="shared" ca="1" si="4"/>
        <v>1</v>
      </c>
      <c r="E16" s="2"/>
      <c r="F16" s="2"/>
      <c r="G16" s="11">
        <f t="shared" ca="1" si="5"/>
        <v>0</v>
      </c>
      <c r="H16" s="11">
        <f t="shared" ca="1" si="5"/>
        <v>0</v>
      </c>
      <c r="I16" s="11">
        <f t="shared" ca="1" si="5"/>
        <v>0</v>
      </c>
      <c r="J16" s="11">
        <f t="shared" ca="1" si="5"/>
        <v>1</v>
      </c>
      <c r="K16" s="11">
        <f t="shared" ca="1" si="5"/>
        <v>0</v>
      </c>
      <c r="L16" s="2"/>
      <c r="M16" s="2"/>
      <c r="N16" s="11">
        <f t="shared" ca="1" si="6"/>
        <v>0</v>
      </c>
      <c r="O16" s="11">
        <f t="shared" ca="1" si="6"/>
        <v>0</v>
      </c>
      <c r="P16" s="11">
        <f t="shared" ca="1" si="6"/>
        <v>2</v>
      </c>
      <c r="Q16" s="11">
        <f t="shared" ca="1" si="6"/>
        <v>2</v>
      </c>
      <c r="R16" s="11">
        <f t="shared" ca="1" si="6"/>
        <v>0</v>
      </c>
      <c r="S16" s="2"/>
      <c r="T16" s="2"/>
      <c r="U16" s="11">
        <f t="shared" ca="1" si="7"/>
        <v>1</v>
      </c>
      <c r="V16" s="11">
        <f t="shared" ca="1" si="7"/>
        <v>2</v>
      </c>
      <c r="W16" s="11">
        <f t="shared" ca="1" si="7"/>
        <v>1</v>
      </c>
      <c r="X16" s="11">
        <f t="shared" ca="1" si="7"/>
        <v>0</v>
      </c>
      <c r="Y16" s="11">
        <f t="shared" ca="1" si="7"/>
        <v>0</v>
      </c>
      <c r="Z16" s="2"/>
      <c r="AA16" s="2"/>
      <c r="AB16" s="11">
        <f t="shared" ca="1" si="8"/>
        <v>2</v>
      </c>
      <c r="AC16" s="11">
        <f t="shared" ca="1" si="8"/>
        <v>1</v>
      </c>
      <c r="AD16" s="11">
        <f t="shared" ca="1" si="8"/>
        <v>1</v>
      </c>
      <c r="AE16" s="11">
        <f t="shared" ca="1" si="8"/>
        <v>2</v>
      </c>
      <c r="AF16" s="11">
        <f t="shared" ca="1" si="8"/>
        <v>2</v>
      </c>
      <c r="AG16" s="10">
        <f t="shared" ca="1" si="9"/>
        <v>18</v>
      </c>
      <c r="AH16" s="5">
        <f ca="1">AG16+Листопад!AG16+Жовтень!AG16+Вересень!AG16</f>
        <v>137</v>
      </c>
    </row>
    <row r="17" spans="1:34">
      <c r="A17" s="4">
        <v>15</v>
      </c>
      <c r="B17" s="7" t="s">
        <v>14</v>
      </c>
      <c r="C17" s="11">
        <f t="shared" ca="1" si="4"/>
        <v>2</v>
      </c>
      <c r="D17" s="11">
        <f t="shared" ca="1" si="4"/>
        <v>2</v>
      </c>
      <c r="E17" s="2"/>
      <c r="F17" s="2"/>
      <c r="G17" s="11">
        <f t="shared" ca="1" si="5"/>
        <v>2</v>
      </c>
      <c r="H17" s="11">
        <f t="shared" ca="1" si="5"/>
        <v>2</v>
      </c>
      <c r="I17" s="11">
        <f t="shared" ca="1" si="5"/>
        <v>2</v>
      </c>
      <c r="J17" s="11">
        <f t="shared" ca="1" si="5"/>
        <v>1</v>
      </c>
      <c r="K17" s="11">
        <f t="shared" ca="1" si="5"/>
        <v>1</v>
      </c>
      <c r="L17" s="2"/>
      <c r="M17" s="2"/>
      <c r="N17" s="11">
        <f t="shared" ca="1" si="6"/>
        <v>2</v>
      </c>
      <c r="O17" s="11">
        <f t="shared" ca="1" si="6"/>
        <v>1</v>
      </c>
      <c r="P17" s="11">
        <f t="shared" ca="1" si="6"/>
        <v>0</v>
      </c>
      <c r="Q17" s="11">
        <f t="shared" ca="1" si="6"/>
        <v>2</v>
      </c>
      <c r="R17" s="11">
        <f t="shared" ca="1" si="6"/>
        <v>0</v>
      </c>
      <c r="S17" s="2"/>
      <c r="T17" s="2"/>
      <c r="U17" s="11">
        <f t="shared" ca="1" si="7"/>
        <v>0</v>
      </c>
      <c r="V17" s="11">
        <f t="shared" ca="1" si="7"/>
        <v>2</v>
      </c>
      <c r="W17" s="11">
        <f t="shared" ca="1" si="7"/>
        <v>1</v>
      </c>
      <c r="X17" s="11">
        <f t="shared" ca="1" si="7"/>
        <v>0</v>
      </c>
      <c r="Y17" s="11">
        <f t="shared" ca="1" si="7"/>
        <v>2</v>
      </c>
      <c r="Z17" s="2"/>
      <c r="AA17" s="2"/>
      <c r="AB17" s="11">
        <f t="shared" ca="1" si="8"/>
        <v>1</v>
      </c>
      <c r="AC17" s="11">
        <f t="shared" ca="1" si="8"/>
        <v>1</v>
      </c>
      <c r="AD17" s="11">
        <f t="shared" ca="1" si="8"/>
        <v>2</v>
      </c>
      <c r="AE17" s="11">
        <f t="shared" ca="1" si="8"/>
        <v>1</v>
      </c>
      <c r="AF17" s="11">
        <f t="shared" ca="1" si="8"/>
        <v>2</v>
      </c>
      <c r="AG17" s="10">
        <f t="shared" ca="1" si="9"/>
        <v>29</v>
      </c>
      <c r="AH17" s="5">
        <f ca="1">AG17+Листопад!AG17+Жовтень!AG17+Вересень!AG17</f>
        <v>145</v>
      </c>
    </row>
    <row r="18" spans="1:34">
      <c r="A18" s="4">
        <v>16</v>
      </c>
      <c r="B18" s="7" t="s">
        <v>15</v>
      </c>
      <c r="C18" s="11">
        <f t="shared" ca="1" si="4"/>
        <v>0</v>
      </c>
      <c r="D18" s="11">
        <f t="shared" ca="1" si="4"/>
        <v>0</v>
      </c>
      <c r="E18" s="2"/>
      <c r="F18" s="2"/>
      <c r="G18" s="11">
        <f t="shared" ca="1" si="5"/>
        <v>0</v>
      </c>
      <c r="H18" s="11">
        <f t="shared" ca="1" si="5"/>
        <v>2</v>
      </c>
      <c r="I18" s="11">
        <f t="shared" ca="1" si="5"/>
        <v>0</v>
      </c>
      <c r="J18" s="11">
        <f t="shared" ca="1" si="5"/>
        <v>2</v>
      </c>
      <c r="K18" s="11">
        <f t="shared" ca="1" si="5"/>
        <v>2</v>
      </c>
      <c r="L18" s="2"/>
      <c r="M18" s="2"/>
      <c r="N18" s="11">
        <f t="shared" ca="1" si="6"/>
        <v>2</v>
      </c>
      <c r="O18" s="11">
        <f t="shared" ca="1" si="6"/>
        <v>2</v>
      </c>
      <c r="P18" s="11">
        <f t="shared" ca="1" si="6"/>
        <v>1</v>
      </c>
      <c r="Q18" s="11">
        <f t="shared" ca="1" si="6"/>
        <v>2</v>
      </c>
      <c r="R18" s="11">
        <f t="shared" ca="1" si="6"/>
        <v>2</v>
      </c>
      <c r="S18" s="2"/>
      <c r="T18" s="2"/>
      <c r="U18" s="11">
        <f t="shared" ca="1" si="7"/>
        <v>2</v>
      </c>
      <c r="V18" s="11">
        <f t="shared" ca="1" si="7"/>
        <v>1</v>
      </c>
      <c r="W18" s="11">
        <f t="shared" ca="1" si="7"/>
        <v>2</v>
      </c>
      <c r="X18" s="11">
        <f t="shared" ca="1" si="7"/>
        <v>0</v>
      </c>
      <c r="Y18" s="11">
        <f t="shared" ca="1" si="7"/>
        <v>0</v>
      </c>
      <c r="Z18" s="2"/>
      <c r="AA18" s="2"/>
      <c r="AB18" s="11">
        <f t="shared" ca="1" si="8"/>
        <v>1</v>
      </c>
      <c r="AC18" s="11">
        <f t="shared" ca="1" si="8"/>
        <v>0</v>
      </c>
      <c r="AD18" s="11">
        <f t="shared" ca="1" si="8"/>
        <v>2</v>
      </c>
      <c r="AE18" s="11">
        <f t="shared" ca="1" si="8"/>
        <v>1</v>
      </c>
      <c r="AF18" s="11">
        <f t="shared" ca="1" si="8"/>
        <v>0</v>
      </c>
      <c r="AG18" s="10">
        <f t="shared" ca="1" si="9"/>
        <v>24</v>
      </c>
      <c r="AH18" s="5">
        <f ca="1">AG18+Листопад!AG18+Жовтень!AG18+Вересень!AG18</f>
        <v>153</v>
      </c>
    </row>
    <row r="19" spans="1:34">
      <c r="A19" s="4">
        <v>17</v>
      </c>
      <c r="B19" s="7" t="s">
        <v>16</v>
      </c>
      <c r="C19" s="11">
        <f t="shared" ca="1" si="4"/>
        <v>0</v>
      </c>
      <c r="D19" s="11">
        <f t="shared" ca="1" si="4"/>
        <v>2</v>
      </c>
      <c r="E19" s="2"/>
      <c r="F19" s="2"/>
      <c r="G19" s="11">
        <f t="shared" ca="1" si="5"/>
        <v>1</v>
      </c>
      <c r="H19" s="11">
        <f t="shared" ca="1" si="5"/>
        <v>2</v>
      </c>
      <c r="I19" s="11">
        <f t="shared" ca="1" si="5"/>
        <v>2</v>
      </c>
      <c r="J19" s="11">
        <f t="shared" ca="1" si="5"/>
        <v>2</v>
      </c>
      <c r="K19" s="11">
        <f t="shared" ca="1" si="5"/>
        <v>1</v>
      </c>
      <c r="L19" s="2"/>
      <c r="M19" s="2"/>
      <c r="N19" s="11">
        <f t="shared" ca="1" si="6"/>
        <v>2</v>
      </c>
      <c r="O19" s="11">
        <f t="shared" ca="1" si="6"/>
        <v>0</v>
      </c>
      <c r="P19" s="11">
        <f t="shared" ca="1" si="6"/>
        <v>2</v>
      </c>
      <c r="Q19" s="11">
        <f t="shared" ca="1" si="6"/>
        <v>0</v>
      </c>
      <c r="R19" s="11">
        <f t="shared" ca="1" si="6"/>
        <v>0</v>
      </c>
      <c r="S19" s="2"/>
      <c r="T19" s="2"/>
      <c r="U19" s="11">
        <f t="shared" ca="1" si="7"/>
        <v>0</v>
      </c>
      <c r="V19" s="11">
        <f t="shared" ca="1" si="7"/>
        <v>2</v>
      </c>
      <c r="W19" s="11">
        <f t="shared" ca="1" si="7"/>
        <v>2</v>
      </c>
      <c r="X19" s="11">
        <f t="shared" ca="1" si="7"/>
        <v>2</v>
      </c>
      <c r="Y19" s="11">
        <f t="shared" ca="1" si="7"/>
        <v>0</v>
      </c>
      <c r="Z19" s="2"/>
      <c r="AA19" s="2"/>
      <c r="AB19" s="11">
        <f t="shared" ca="1" si="8"/>
        <v>2</v>
      </c>
      <c r="AC19" s="11">
        <f t="shared" ca="1" si="8"/>
        <v>0</v>
      </c>
      <c r="AD19" s="11">
        <f t="shared" ca="1" si="8"/>
        <v>1</v>
      </c>
      <c r="AE19" s="11">
        <f t="shared" ca="1" si="8"/>
        <v>2</v>
      </c>
      <c r="AF19" s="11">
        <f t="shared" ca="1" si="8"/>
        <v>2</v>
      </c>
      <c r="AG19" s="10">
        <f t="shared" ca="1" si="9"/>
        <v>27</v>
      </c>
      <c r="AH19" s="5">
        <f ca="1">AG19+Листопад!AG19+Жовтень!AG19+Вересень!AG19</f>
        <v>152</v>
      </c>
    </row>
    <row r="20" spans="1:34">
      <c r="A20" s="4">
        <v>18</v>
      </c>
      <c r="B20" s="7" t="s">
        <v>17</v>
      </c>
      <c r="C20" s="11">
        <f t="shared" ca="1" si="4"/>
        <v>1</v>
      </c>
      <c r="D20" s="11">
        <f t="shared" ca="1" si="4"/>
        <v>0</v>
      </c>
      <c r="E20" s="2"/>
      <c r="F20" s="2"/>
      <c r="G20" s="11">
        <f t="shared" ca="1" si="5"/>
        <v>0</v>
      </c>
      <c r="H20" s="11">
        <f t="shared" ca="1" si="5"/>
        <v>1</v>
      </c>
      <c r="I20" s="11">
        <f t="shared" ca="1" si="5"/>
        <v>1</v>
      </c>
      <c r="J20" s="11">
        <f t="shared" ca="1" si="5"/>
        <v>2</v>
      </c>
      <c r="K20" s="11">
        <f t="shared" ca="1" si="5"/>
        <v>1</v>
      </c>
      <c r="L20" s="2"/>
      <c r="M20" s="2"/>
      <c r="N20" s="11">
        <f t="shared" ca="1" si="6"/>
        <v>1</v>
      </c>
      <c r="O20" s="11">
        <f t="shared" ca="1" si="6"/>
        <v>1</v>
      </c>
      <c r="P20" s="11">
        <f t="shared" ca="1" si="6"/>
        <v>2</v>
      </c>
      <c r="Q20" s="11">
        <f t="shared" ca="1" si="6"/>
        <v>1</v>
      </c>
      <c r="R20" s="11">
        <f t="shared" ca="1" si="6"/>
        <v>1</v>
      </c>
      <c r="S20" s="2"/>
      <c r="T20" s="2"/>
      <c r="U20" s="11">
        <f t="shared" ca="1" si="7"/>
        <v>1</v>
      </c>
      <c r="V20" s="11">
        <f t="shared" ca="1" si="7"/>
        <v>2</v>
      </c>
      <c r="W20" s="11">
        <f t="shared" ca="1" si="7"/>
        <v>2</v>
      </c>
      <c r="X20" s="11">
        <f t="shared" ca="1" si="7"/>
        <v>2</v>
      </c>
      <c r="Y20" s="11">
        <f t="shared" ca="1" si="7"/>
        <v>2</v>
      </c>
      <c r="Z20" s="2"/>
      <c r="AA20" s="2"/>
      <c r="AB20" s="11">
        <f t="shared" ca="1" si="8"/>
        <v>1</v>
      </c>
      <c r="AC20" s="11">
        <f t="shared" ca="1" si="8"/>
        <v>2</v>
      </c>
      <c r="AD20" s="11">
        <f t="shared" ca="1" si="8"/>
        <v>0</v>
      </c>
      <c r="AE20" s="11">
        <f t="shared" ca="1" si="8"/>
        <v>1</v>
      </c>
      <c r="AF20" s="11">
        <f t="shared" ca="1" si="8"/>
        <v>2</v>
      </c>
      <c r="AG20" s="10">
        <f t="shared" ca="1" si="9"/>
        <v>27</v>
      </c>
      <c r="AH20" s="5">
        <f ca="1">AG20+Листопад!AG20+Жовтень!AG20+Вересень!AG20</f>
        <v>162</v>
      </c>
    </row>
    <row r="21" spans="1:34">
      <c r="A21" s="4">
        <v>19</v>
      </c>
      <c r="B21" s="7" t="s">
        <v>18</v>
      </c>
      <c r="C21" s="11">
        <f t="shared" ca="1" si="4"/>
        <v>0</v>
      </c>
      <c r="D21" s="11">
        <f t="shared" ca="1" si="4"/>
        <v>1</v>
      </c>
      <c r="E21" s="2"/>
      <c r="F21" s="2"/>
      <c r="G21" s="11">
        <f t="shared" ca="1" si="5"/>
        <v>0</v>
      </c>
      <c r="H21" s="11">
        <f t="shared" ca="1" si="5"/>
        <v>0</v>
      </c>
      <c r="I21" s="11">
        <f t="shared" ca="1" si="5"/>
        <v>0</v>
      </c>
      <c r="J21" s="11">
        <f t="shared" ca="1" si="5"/>
        <v>2</v>
      </c>
      <c r="K21" s="11">
        <f t="shared" ca="1" si="5"/>
        <v>2</v>
      </c>
      <c r="L21" s="2"/>
      <c r="M21" s="2"/>
      <c r="N21" s="11">
        <f t="shared" ca="1" si="6"/>
        <v>1</v>
      </c>
      <c r="O21" s="11">
        <f t="shared" ca="1" si="6"/>
        <v>2</v>
      </c>
      <c r="P21" s="11">
        <f t="shared" ca="1" si="6"/>
        <v>1</v>
      </c>
      <c r="Q21" s="11">
        <f t="shared" ca="1" si="6"/>
        <v>1</v>
      </c>
      <c r="R21" s="11">
        <f t="shared" ca="1" si="6"/>
        <v>1</v>
      </c>
      <c r="S21" s="2"/>
      <c r="T21" s="2"/>
      <c r="U21" s="11">
        <f ca="1">RANDBETWEEN(0,2)</f>
        <v>1</v>
      </c>
      <c r="V21" s="11">
        <f t="shared" ref="V21:Y21" ca="1" si="10">RANDBETWEEN(0,2)</f>
        <v>2</v>
      </c>
      <c r="W21" s="11">
        <f t="shared" ca="1" si="10"/>
        <v>1</v>
      </c>
      <c r="X21" s="11">
        <f t="shared" ca="1" si="10"/>
        <v>2</v>
      </c>
      <c r="Y21" s="11">
        <f t="shared" ca="1" si="10"/>
        <v>1</v>
      </c>
      <c r="Z21" s="2"/>
      <c r="AA21" s="2"/>
      <c r="AB21" s="11">
        <f t="shared" ca="1" si="8"/>
        <v>0</v>
      </c>
      <c r="AC21" s="11">
        <f t="shared" ca="1" si="8"/>
        <v>0</v>
      </c>
      <c r="AD21" s="11">
        <f t="shared" ca="1" si="8"/>
        <v>1</v>
      </c>
      <c r="AE21" s="11">
        <f t="shared" ca="1" si="8"/>
        <v>0</v>
      </c>
      <c r="AF21" s="11">
        <f t="shared" ca="1" si="8"/>
        <v>2</v>
      </c>
      <c r="AG21" s="10">
        <f t="shared" ca="1" si="9"/>
        <v>21</v>
      </c>
      <c r="AH21" s="5">
        <f ca="1">AG21+Листопад!AG21+Жовтень!AG21+Вересень!AG21</f>
        <v>127</v>
      </c>
    </row>
    <row r="23" spans="1:34">
      <c r="B23" s="7" t="s">
        <v>23</v>
      </c>
      <c r="C23" s="11">
        <f ca="1">SUM(C3:C21)</f>
        <v>18</v>
      </c>
      <c r="D23" s="11">
        <f t="shared" ref="D23:AH23" ca="1" si="11">SUM(D3:D21)</f>
        <v>19</v>
      </c>
      <c r="E23" s="2"/>
      <c r="F23" s="2"/>
      <c r="G23" s="11">
        <f t="shared" ca="1" si="11"/>
        <v>16</v>
      </c>
      <c r="H23" s="11">
        <f t="shared" ca="1" si="11"/>
        <v>22</v>
      </c>
      <c r="I23" s="11">
        <f t="shared" ca="1" si="11"/>
        <v>16</v>
      </c>
      <c r="J23" s="11">
        <f t="shared" ca="1" si="11"/>
        <v>26</v>
      </c>
      <c r="K23" s="11">
        <f t="shared" ca="1" si="11"/>
        <v>19</v>
      </c>
      <c r="L23" s="2"/>
      <c r="M23" s="2"/>
      <c r="N23" s="11">
        <f t="shared" ca="1" si="11"/>
        <v>26</v>
      </c>
      <c r="O23" s="11">
        <f t="shared" ca="1" si="11"/>
        <v>15</v>
      </c>
      <c r="P23" s="11">
        <f t="shared" ca="1" si="11"/>
        <v>23</v>
      </c>
      <c r="Q23" s="11">
        <f t="shared" ca="1" si="11"/>
        <v>23</v>
      </c>
      <c r="R23" s="11">
        <f t="shared" ca="1" si="11"/>
        <v>18</v>
      </c>
      <c r="S23" s="2"/>
      <c r="T23" s="2"/>
      <c r="U23" s="11">
        <f t="shared" ca="1" si="11"/>
        <v>15</v>
      </c>
      <c r="V23" s="11">
        <f t="shared" ca="1" si="11"/>
        <v>26</v>
      </c>
      <c r="W23" s="11">
        <f t="shared" ca="1" si="11"/>
        <v>21</v>
      </c>
      <c r="X23" s="11">
        <f t="shared" ca="1" si="11"/>
        <v>18</v>
      </c>
      <c r="Y23" s="11">
        <f t="shared" ca="1" si="11"/>
        <v>14</v>
      </c>
      <c r="Z23" s="2"/>
      <c r="AA23" s="2"/>
      <c r="AB23" s="11">
        <f t="shared" ca="1" si="11"/>
        <v>27</v>
      </c>
      <c r="AC23" s="11">
        <f t="shared" ca="1" si="11"/>
        <v>19</v>
      </c>
      <c r="AD23" s="11">
        <f t="shared" ca="1" si="11"/>
        <v>25</v>
      </c>
      <c r="AE23" s="11">
        <f t="shared" ca="1" si="11"/>
        <v>22</v>
      </c>
      <c r="AF23" s="11">
        <f t="shared" ca="1" si="11"/>
        <v>23</v>
      </c>
      <c r="AG23" s="10">
        <f t="shared" ca="1" si="11"/>
        <v>451</v>
      </c>
      <c r="AH23" s="13">
        <f t="shared" ca="1" si="11"/>
        <v>2744</v>
      </c>
    </row>
  </sheetData>
  <mergeCells count="3">
    <mergeCell ref="A1:AF1"/>
    <mergeCell ref="AG1:AG2"/>
    <mergeCell ref="AH1:AH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W24"/>
  <sheetViews>
    <sheetView tabSelected="1" topLeftCell="A22" zoomScale="80" zoomScaleNormal="80" workbookViewId="0">
      <selection activeCell="Y21" sqref="Y21"/>
    </sheetView>
  </sheetViews>
  <sheetFormatPr defaultRowHeight="15"/>
  <cols>
    <col min="1" max="1" width="4.140625" bestFit="1" customWidth="1"/>
    <col min="2" max="2" width="19.42578125" bestFit="1" customWidth="1"/>
    <col min="3" max="13" width="3.7109375" bestFit="1" customWidth="1"/>
    <col min="14" max="16" width="5" customWidth="1"/>
    <col min="17" max="17" width="4.5703125" bestFit="1" customWidth="1"/>
    <col min="18" max="18" width="5.5703125" bestFit="1" customWidth="1"/>
    <col min="19" max="21" width="5.28515625" bestFit="1" customWidth="1"/>
    <col min="22" max="22" width="5.5703125" bestFit="1" customWidth="1"/>
    <col min="23" max="23" width="7.28515625" bestFit="1" customWidth="1"/>
    <col min="26" max="32" width="12.85546875" customWidth="1"/>
  </cols>
  <sheetData>
    <row r="1" spans="1:23" ht="18.75">
      <c r="A1" s="26" t="s">
        <v>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134.25">
      <c r="A2" s="3" t="s">
        <v>19</v>
      </c>
      <c r="B2" s="6" t="s">
        <v>20</v>
      </c>
      <c r="C2" s="14" t="s">
        <v>39</v>
      </c>
      <c r="D2" s="15" t="s">
        <v>29</v>
      </c>
      <c r="E2" s="15" t="s">
        <v>30</v>
      </c>
      <c r="F2" s="15" t="s">
        <v>31</v>
      </c>
      <c r="G2" s="15" t="s">
        <v>32</v>
      </c>
      <c r="H2" s="15" t="s">
        <v>33</v>
      </c>
      <c r="I2" s="15" t="s">
        <v>34</v>
      </c>
      <c r="J2" s="15" t="s">
        <v>35</v>
      </c>
      <c r="K2" s="15" t="s">
        <v>36</v>
      </c>
      <c r="L2" s="15" t="s">
        <v>37</v>
      </c>
      <c r="M2" s="15" t="s">
        <v>38</v>
      </c>
      <c r="N2" s="28"/>
      <c r="O2" s="29"/>
      <c r="P2" s="30"/>
      <c r="Q2" s="14" t="s">
        <v>40</v>
      </c>
      <c r="R2" s="14" t="s">
        <v>41</v>
      </c>
      <c r="S2" s="14" t="s">
        <v>42</v>
      </c>
      <c r="T2" s="14" t="s">
        <v>43</v>
      </c>
      <c r="U2" s="14" t="s">
        <v>44</v>
      </c>
      <c r="V2" s="14" t="s">
        <v>45</v>
      </c>
      <c r="W2" s="14" t="s">
        <v>46</v>
      </c>
    </row>
    <row r="3" spans="1:23">
      <c r="A3" s="4">
        <v>1</v>
      </c>
      <c r="B3" s="7" t="s">
        <v>0</v>
      </c>
      <c r="C3" s="19">
        <f ca="1">RANDBETWEEN(10,12)</f>
        <v>11</v>
      </c>
      <c r="D3" s="19">
        <f t="shared" ref="D3:M4" ca="1" si="0">RANDBETWEEN(10,12)</f>
        <v>11</v>
      </c>
      <c r="E3" s="19">
        <f t="shared" ca="1" si="0"/>
        <v>11</v>
      </c>
      <c r="F3" s="19">
        <f t="shared" ca="1" si="0"/>
        <v>12</v>
      </c>
      <c r="G3" s="19">
        <f t="shared" ca="1" si="0"/>
        <v>10</v>
      </c>
      <c r="H3" s="19">
        <f t="shared" ca="1" si="0"/>
        <v>11</v>
      </c>
      <c r="I3" s="19">
        <f t="shared" ca="1" si="0"/>
        <v>12</v>
      </c>
      <c r="J3" s="19">
        <f t="shared" ca="1" si="0"/>
        <v>11</v>
      </c>
      <c r="K3" s="19">
        <f t="shared" ca="1" si="0"/>
        <v>12</v>
      </c>
      <c r="L3" s="19">
        <f t="shared" ca="1" si="0"/>
        <v>11</v>
      </c>
      <c r="M3" s="19">
        <f ca="1">RANDBETWEEN(10,12)</f>
        <v>11</v>
      </c>
      <c r="N3" s="28"/>
      <c r="O3" s="29"/>
      <c r="P3" s="30"/>
      <c r="Q3" s="16">
        <f ca="1">AVERAGE(C3:M3)</f>
        <v>11.181818181818182</v>
      </c>
      <c r="R3" s="1">
        <f ca="1">Грудень!AH3</f>
        <v>149</v>
      </c>
      <c r="S3" s="1" t="str">
        <f ca="1">IF(COUNTIF(C3:M3,"&lt;4"),1,"")</f>
        <v/>
      </c>
      <c r="T3" s="18">
        <f ca="1">IF(Q3&gt;=9,1,"")</f>
        <v>1</v>
      </c>
      <c r="U3" s="1">
        <f ca="1">SUM(C3:M3)</f>
        <v>123</v>
      </c>
      <c r="V3" s="1">
        <f ca="1">RANK(U3,$U$3:$U$21)</f>
        <v>4</v>
      </c>
      <c r="W3" s="20">
        <f ca="1">IF(Q3&gt;=10,1,"")</f>
        <v>1</v>
      </c>
    </row>
    <row r="4" spans="1:23">
      <c r="A4" s="4">
        <v>2</v>
      </c>
      <c r="B4" s="7" t="s">
        <v>1</v>
      </c>
      <c r="C4" s="19">
        <f ca="1">RANDBETWEEN(10,12)</f>
        <v>12</v>
      </c>
      <c r="D4" s="19">
        <f t="shared" ca="1" si="0"/>
        <v>10</v>
      </c>
      <c r="E4" s="19">
        <f t="shared" ca="1" si="0"/>
        <v>11</v>
      </c>
      <c r="F4" s="19">
        <f t="shared" ca="1" si="0"/>
        <v>12</v>
      </c>
      <c r="G4" s="19">
        <f t="shared" ca="1" si="0"/>
        <v>12</v>
      </c>
      <c r="H4" s="19">
        <f t="shared" ca="1" si="0"/>
        <v>12</v>
      </c>
      <c r="I4" s="19">
        <f t="shared" ca="1" si="0"/>
        <v>10</v>
      </c>
      <c r="J4" s="19">
        <f t="shared" ca="1" si="0"/>
        <v>12</v>
      </c>
      <c r="K4" s="19">
        <f t="shared" ca="1" si="0"/>
        <v>12</v>
      </c>
      <c r="L4" s="19">
        <f t="shared" ca="1" si="0"/>
        <v>10</v>
      </c>
      <c r="M4" s="19">
        <f t="shared" ca="1" si="0"/>
        <v>11</v>
      </c>
      <c r="N4" s="28"/>
      <c r="O4" s="29"/>
      <c r="P4" s="30"/>
      <c r="Q4" s="16">
        <f t="shared" ref="Q4:Q21" ca="1" si="1">AVERAGE(C4:M4)</f>
        <v>11.272727272727273</v>
      </c>
      <c r="R4" s="1">
        <f ca="1">Грудень!AH4</f>
        <v>120</v>
      </c>
      <c r="S4" s="1" t="str">
        <f t="shared" ref="S4:S21" ca="1" si="2">IF(COUNTIF(C4:M4,"&lt;4"),1,"")</f>
        <v/>
      </c>
      <c r="T4" s="18">
        <f t="shared" ref="T4:T21" ca="1" si="3">IF(Q4&gt;=9,1,"")</f>
        <v>1</v>
      </c>
      <c r="U4" s="1">
        <f t="shared" ref="U4:U21" ca="1" si="4">SUM(C4:M4)</f>
        <v>124</v>
      </c>
      <c r="V4" s="1">
        <f t="shared" ref="V4:V21" ca="1" si="5">RANK(U4,$U$3:$U$21)</f>
        <v>1</v>
      </c>
      <c r="W4" s="1">
        <f t="shared" ref="W4:W21" ca="1" si="6">IF(Q4&gt;=10,1,"")</f>
        <v>1</v>
      </c>
    </row>
    <row r="5" spans="1:23">
      <c r="A5" s="4">
        <v>3</v>
      </c>
      <c r="B5" s="7" t="s">
        <v>2</v>
      </c>
      <c r="C5" s="19">
        <f ca="1">RANDBETWEEN(10,12)</f>
        <v>11</v>
      </c>
      <c r="D5" s="19">
        <f t="shared" ref="D5:M5" ca="1" si="7">RANDBETWEEN(10,12)</f>
        <v>10</v>
      </c>
      <c r="E5" s="19">
        <f t="shared" ca="1" si="7"/>
        <v>10</v>
      </c>
      <c r="F5" s="19">
        <f t="shared" ca="1" si="7"/>
        <v>12</v>
      </c>
      <c r="G5" s="19">
        <f t="shared" ca="1" si="7"/>
        <v>11</v>
      </c>
      <c r="H5" s="19">
        <f t="shared" ca="1" si="7"/>
        <v>12</v>
      </c>
      <c r="I5" s="19">
        <f t="shared" ca="1" si="7"/>
        <v>11</v>
      </c>
      <c r="J5" s="19">
        <f t="shared" ca="1" si="7"/>
        <v>11</v>
      </c>
      <c r="K5" s="19">
        <f t="shared" ca="1" si="7"/>
        <v>12</v>
      </c>
      <c r="L5" s="19">
        <f t="shared" ca="1" si="7"/>
        <v>12</v>
      </c>
      <c r="M5" s="19">
        <f t="shared" ca="1" si="7"/>
        <v>11</v>
      </c>
      <c r="N5" s="28"/>
      <c r="O5" s="29"/>
      <c r="P5" s="30"/>
      <c r="Q5" s="16">
        <f t="shared" ca="1" si="1"/>
        <v>11.181818181818182</v>
      </c>
      <c r="R5" s="1">
        <f ca="1">Грудень!AH5</f>
        <v>161</v>
      </c>
      <c r="S5" s="1" t="str">
        <f t="shared" ca="1" si="2"/>
        <v/>
      </c>
      <c r="T5" s="18">
        <f t="shared" ca="1" si="3"/>
        <v>1</v>
      </c>
      <c r="U5" s="1">
        <f t="shared" ca="1" si="4"/>
        <v>123</v>
      </c>
      <c r="V5" s="1">
        <f t="shared" ca="1" si="5"/>
        <v>4</v>
      </c>
      <c r="W5" s="1">
        <f t="shared" ca="1" si="6"/>
        <v>1</v>
      </c>
    </row>
    <row r="6" spans="1:23">
      <c r="A6" s="4">
        <v>4</v>
      </c>
      <c r="B6" s="7" t="s">
        <v>3</v>
      </c>
      <c r="C6" s="19">
        <f ca="1">RANDBETWEEN(10,12)</f>
        <v>12</v>
      </c>
      <c r="D6" s="19">
        <f t="shared" ref="D6:M6" ca="1" si="8">RANDBETWEEN(10,12)</f>
        <v>11</v>
      </c>
      <c r="E6" s="19">
        <f t="shared" ca="1" si="8"/>
        <v>12</v>
      </c>
      <c r="F6" s="19">
        <f t="shared" ca="1" si="8"/>
        <v>11</v>
      </c>
      <c r="G6" s="19">
        <f t="shared" ca="1" si="8"/>
        <v>12</v>
      </c>
      <c r="H6" s="19">
        <f t="shared" ca="1" si="8"/>
        <v>10</v>
      </c>
      <c r="I6" s="19">
        <f t="shared" ca="1" si="8"/>
        <v>11</v>
      </c>
      <c r="J6" s="19">
        <f t="shared" ca="1" si="8"/>
        <v>10</v>
      </c>
      <c r="K6" s="19">
        <f t="shared" ca="1" si="8"/>
        <v>10</v>
      </c>
      <c r="L6" s="19">
        <f t="shared" ca="1" si="8"/>
        <v>11</v>
      </c>
      <c r="M6" s="19">
        <f t="shared" ca="1" si="8"/>
        <v>12</v>
      </c>
      <c r="N6" s="28"/>
      <c r="O6" s="29"/>
      <c r="P6" s="30"/>
      <c r="Q6" s="16">
        <f t="shared" ca="1" si="1"/>
        <v>11.090909090909092</v>
      </c>
      <c r="R6" s="1">
        <f ca="1">Грудень!AH6</f>
        <v>138</v>
      </c>
      <c r="S6" s="1" t="str">
        <f t="shared" ca="1" si="2"/>
        <v/>
      </c>
      <c r="T6" s="18">
        <f t="shared" ca="1" si="3"/>
        <v>1</v>
      </c>
      <c r="U6" s="1">
        <f t="shared" ca="1" si="4"/>
        <v>122</v>
      </c>
      <c r="V6" s="1">
        <f t="shared" ca="1" si="5"/>
        <v>6</v>
      </c>
      <c r="W6" s="6">
        <f t="shared" ca="1" si="6"/>
        <v>1</v>
      </c>
    </row>
    <row r="7" spans="1:23">
      <c r="A7" s="4">
        <v>5</v>
      </c>
      <c r="B7" s="7" t="s">
        <v>4</v>
      </c>
      <c r="C7" s="1">
        <f ca="1">RANDBETWEEN(6,10)</f>
        <v>6</v>
      </c>
      <c r="D7" s="1">
        <f t="shared" ref="D7:M8" ca="1" si="9">RANDBETWEEN(6,10)</f>
        <v>7</v>
      </c>
      <c r="E7" s="1">
        <f t="shared" ca="1" si="9"/>
        <v>8</v>
      </c>
      <c r="F7" s="1">
        <f t="shared" ca="1" si="9"/>
        <v>7</v>
      </c>
      <c r="G7" s="1">
        <f t="shared" ca="1" si="9"/>
        <v>10</v>
      </c>
      <c r="H7" s="1">
        <f t="shared" ca="1" si="9"/>
        <v>9</v>
      </c>
      <c r="I7" s="1">
        <f t="shared" ca="1" si="9"/>
        <v>10</v>
      </c>
      <c r="J7" s="1">
        <f t="shared" ca="1" si="9"/>
        <v>10</v>
      </c>
      <c r="K7" s="1">
        <f t="shared" ca="1" si="9"/>
        <v>10</v>
      </c>
      <c r="L7" s="1">
        <f t="shared" ca="1" si="9"/>
        <v>9</v>
      </c>
      <c r="M7" s="1">
        <f t="shared" ca="1" si="9"/>
        <v>7</v>
      </c>
      <c r="N7" s="28"/>
      <c r="O7" s="29"/>
      <c r="P7" s="30"/>
      <c r="Q7" s="16">
        <f t="shared" ca="1" si="1"/>
        <v>8.454545454545455</v>
      </c>
      <c r="R7" s="1">
        <f ca="1">Грудень!AH7</f>
        <v>132</v>
      </c>
      <c r="S7" s="1" t="str">
        <f t="shared" ca="1" si="2"/>
        <v/>
      </c>
      <c r="T7" s="1" t="str">
        <f t="shared" ca="1" si="3"/>
        <v/>
      </c>
      <c r="U7" s="1">
        <f t="shared" ca="1" si="4"/>
        <v>93</v>
      </c>
      <c r="V7" s="1">
        <f t="shared" ca="1" si="5"/>
        <v>9</v>
      </c>
      <c r="W7" s="1" t="str">
        <f t="shared" ca="1" si="6"/>
        <v/>
      </c>
    </row>
    <row r="8" spans="1:23">
      <c r="A8" s="4">
        <v>6</v>
      </c>
      <c r="B8" s="7" t="s">
        <v>5</v>
      </c>
      <c r="C8" s="1">
        <f ca="1">RANDBETWEEN(6,10)</f>
        <v>6</v>
      </c>
      <c r="D8" s="1">
        <f t="shared" ca="1" si="9"/>
        <v>6</v>
      </c>
      <c r="E8" s="1">
        <f t="shared" ca="1" si="9"/>
        <v>9</v>
      </c>
      <c r="F8" s="1">
        <f t="shared" ca="1" si="9"/>
        <v>6</v>
      </c>
      <c r="G8" s="1">
        <f t="shared" ca="1" si="9"/>
        <v>7</v>
      </c>
      <c r="H8" s="1">
        <f t="shared" ca="1" si="9"/>
        <v>9</v>
      </c>
      <c r="I8" s="1">
        <f t="shared" ca="1" si="9"/>
        <v>8</v>
      </c>
      <c r="J8" s="1">
        <f t="shared" ca="1" si="9"/>
        <v>6</v>
      </c>
      <c r="K8" s="1">
        <f t="shared" ca="1" si="9"/>
        <v>8</v>
      </c>
      <c r="L8" s="1">
        <f t="shared" ca="1" si="9"/>
        <v>9</v>
      </c>
      <c r="M8" s="1">
        <f t="shared" ca="1" si="9"/>
        <v>10</v>
      </c>
      <c r="N8" s="28"/>
      <c r="O8" s="29"/>
      <c r="P8" s="30"/>
      <c r="Q8" s="16">
        <f t="shared" ca="1" si="1"/>
        <v>7.6363636363636367</v>
      </c>
      <c r="R8" s="1">
        <f ca="1">Грудень!AH8</f>
        <v>159</v>
      </c>
      <c r="S8" s="1" t="str">
        <f t="shared" ca="1" si="2"/>
        <v/>
      </c>
      <c r="T8" s="1" t="str">
        <f t="shared" ca="1" si="3"/>
        <v/>
      </c>
      <c r="U8" s="1">
        <f t="shared" ca="1" si="4"/>
        <v>84</v>
      </c>
      <c r="V8" s="1">
        <f t="shared" ca="1" si="5"/>
        <v>14</v>
      </c>
      <c r="W8" s="1" t="str">
        <f t="shared" ca="1" si="6"/>
        <v/>
      </c>
    </row>
    <row r="9" spans="1:23">
      <c r="A9" s="4">
        <v>7</v>
      </c>
      <c r="B9" s="7" t="s">
        <v>6</v>
      </c>
      <c r="C9" s="19">
        <f ca="1">RANDBETWEEN(10,12)</f>
        <v>12</v>
      </c>
      <c r="D9" s="19">
        <f t="shared" ref="D9:M10" ca="1" si="10">RANDBETWEEN(10,12)</f>
        <v>10</v>
      </c>
      <c r="E9" s="19">
        <f t="shared" ca="1" si="10"/>
        <v>10</v>
      </c>
      <c r="F9" s="19">
        <f t="shared" ca="1" si="10"/>
        <v>12</v>
      </c>
      <c r="G9" s="19">
        <f t="shared" ca="1" si="10"/>
        <v>11</v>
      </c>
      <c r="H9" s="19">
        <f t="shared" ca="1" si="10"/>
        <v>10</v>
      </c>
      <c r="I9" s="19">
        <f t="shared" ca="1" si="10"/>
        <v>12</v>
      </c>
      <c r="J9" s="19">
        <f t="shared" ca="1" si="10"/>
        <v>11</v>
      </c>
      <c r="K9" s="19">
        <f t="shared" ca="1" si="10"/>
        <v>11</v>
      </c>
      <c r="L9" s="19">
        <f t="shared" ca="1" si="10"/>
        <v>10</v>
      </c>
      <c r="M9" s="19">
        <f t="shared" ca="1" si="10"/>
        <v>12</v>
      </c>
      <c r="N9" s="28"/>
      <c r="O9" s="29"/>
      <c r="P9" s="30"/>
      <c r="Q9" s="16">
        <f t="shared" ca="1" si="1"/>
        <v>11</v>
      </c>
      <c r="R9" s="1">
        <f ca="1">Грудень!AH9</f>
        <v>133</v>
      </c>
      <c r="S9" s="1" t="str">
        <f t="shared" ca="1" si="2"/>
        <v/>
      </c>
      <c r="T9" s="18">
        <f t="shared" ca="1" si="3"/>
        <v>1</v>
      </c>
      <c r="U9" s="1">
        <f t="shared" ca="1" si="4"/>
        <v>121</v>
      </c>
      <c r="V9" s="1">
        <f t="shared" ca="1" si="5"/>
        <v>7</v>
      </c>
      <c r="W9" s="6">
        <f t="shared" ca="1" si="6"/>
        <v>1</v>
      </c>
    </row>
    <row r="10" spans="1:23">
      <c r="A10" s="4">
        <v>8</v>
      </c>
      <c r="B10" s="7" t="s">
        <v>7</v>
      </c>
      <c r="C10" s="19">
        <f ca="1">RANDBETWEEN(10,12)</f>
        <v>11</v>
      </c>
      <c r="D10" s="19">
        <f t="shared" ca="1" si="10"/>
        <v>12</v>
      </c>
      <c r="E10" s="19">
        <f t="shared" ca="1" si="10"/>
        <v>11</v>
      </c>
      <c r="F10" s="19">
        <f t="shared" ca="1" si="10"/>
        <v>11</v>
      </c>
      <c r="G10" s="19">
        <f t="shared" ca="1" si="10"/>
        <v>12</v>
      </c>
      <c r="H10" s="19">
        <f t="shared" ca="1" si="10"/>
        <v>11</v>
      </c>
      <c r="I10" s="19">
        <f t="shared" ca="1" si="10"/>
        <v>11</v>
      </c>
      <c r="J10" s="19">
        <f t="shared" ca="1" si="10"/>
        <v>12</v>
      </c>
      <c r="K10" s="19">
        <f t="shared" ca="1" si="10"/>
        <v>12</v>
      </c>
      <c r="L10" s="19">
        <f t="shared" ca="1" si="10"/>
        <v>10</v>
      </c>
      <c r="M10" s="19">
        <f t="shared" ca="1" si="10"/>
        <v>11</v>
      </c>
      <c r="N10" s="28"/>
      <c r="O10" s="29"/>
      <c r="P10" s="30"/>
      <c r="Q10" s="16">
        <f t="shared" ca="1" si="1"/>
        <v>11.272727272727273</v>
      </c>
      <c r="R10" s="1">
        <f ca="1">Грудень!AH10</f>
        <v>141</v>
      </c>
      <c r="S10" s="1" t="str">
        <f t="shared" ca="1" si="2"/>
        <v/>
      </c>
      <c r="T10" s="18">
        <f t="shared" ca="1" si="3"/>
        <v>1</v>
      </c>
      <c r="U10" s="1">
        <f t="shared" ca="1" si="4"/>
        <v>124</v>
      </c>
      <c r="V10" s="1">
        <f t="shared" ca="1" si="5"/>
        <v>1</v>
      </c>
      <c r="W10" s="6">
        <f t="shared" ca="1" si="6"/>
        <v>1</v>
      </c>
    </row>
    <row r="11" spans="1:23">
      <c r="A11" s="4">
        <v>9</v>
      </c>
      <c r="B11" s="7" t="s">
        <v>8</v>
      </c>
      <c r="C11" s="1">
        <f ca="1">RANDBETWEEN(6,10)</f>
        <v>8</v>
      </c>
      <c r="D11" s="1">
        <f t="shared" ref="D11:M11" ca="1" si="11">RANDBETWEEN(6,10)</f>
        <v>10</v>
      </c>
      <c r="E11" s="1">
        <f t="shared" ca="1" si="11"/>
        <v>9</v>
      </c>
      <c r="F11" s="1">
        <f t="shared" ca="1" si="11"/>
        <v>8</v>
      </c>
      <c r="G11" s="1">
        <f t="shared" ca="1" si="11"/>
        <v>9</v>
      </c>
      <c r="H11" s="1">
        <f t="shared" ca="1" si="11"/>
        <v>8</v>
      </c>
      <c r="I11" s="1">
        <f t="shared" ca="1" si="11"/>
        <v>10</v>
      </c>
      <c r="J11" s="1">
        <f t="shared" ca="1" si="11"/>
        <v>10</v>
      </c>
      <c r="K11" s="1">
        <f t="shared" ca="1" si="11"/>
        <v>8</v>
      </c>
      <c r="L11" s="1">
        <f t="shared" ca="1" si="11"/>
        <v>9</v>
      </c>
      <c r="M11" s="1">
        <f t="shared" ca="1" si="11"/>
        <v>9</v>
      </c>
      <c r="N11" s="28"/>
      <c r="O11" s="29"/>
      <c r="P11" s="30"/>
      <c r="Q11" s="16">
        <f t="shared" ca="1" si="1"/>
        <v>8.9090909090909083</v>
      </c>
      <c r="R11" s="1">
        <f ca="1">Грудень!AH11</f>
        <v>143</v>
      </c>
      <c r="S11" s="1" t="str">
        <f t="shared" ca="1" si="2"/>
        <v/>
      </c>
      <c r="T11" s="1" t="str">
        <f t="shared" ca="1" si="3"/>
        <v/>
      </c>
      <c r="U11" s="1">
        <f t="shared" ca="1" si="4"/>
        <v>98</v>
      </c>
      <c r="V11" s="1">
        <f t="shared" ca="1" si="5"/>
        <v>8</v>
      </c>
      <c r="W11" s="1" t="str">
        <f t="shared" ca="1" si="6"/>
        <v/>
      </c>
    </row>
    <row r="12" spans="1:23">
      <c r="A12" s="4">
        <v>10</v>
      </c>
      <c r="B12" s="7" t="s">
        <v>9</v>
      </c>
      <c r="C12" s="17">
        <f ca="1">RANDBETWEEN(3,10)</f>
        <v>9</v>
      </c>
      <c r="D12" s="17">
        <f t="shared" ref="D12:M12" ca="1" si="12">RANDBETWEEN(3,10)</f>
        <v>8</v>
      </c>
      <c r="E12" s="17">
        <v>4</v>
      </c>
      <c r="F12" s="17">
        <f t="shared" ca="1" si="12"/>
        <v>7</v>
      </c>
      <c r="G12" s="17">
        <v>3</v>
      </c>
      <c r="H12" s="17">
        <f t="shared" ca="1" si="12"/>
        <v>4</v>
      </c>
      <c r="I12" s="17">
        <v>3</v>
      </c>
      <c r="J12" s="17">
        <f t="shared" ca="1" si="12"/>
        <v>5</v>
      </c>
      <c r="K12" s="17">
        <v>5</v>
      </c>
      <c r="L12" s="17">
        <f t="shared" ca="1" si="12"/>
        <v>4</v>
      </c>
      <c r="M12" s="17">
        <f t="shared" ca="1" si="12"/>
        <v>4</v>
      </c>
      <c r="N12" s="28"/>
      <c r="O12" s="29"/>
      <c r="P12" s="30"/>
      <c r="Q12" s="16">
        <f t="shared" ca="1" si="1"/>
        <v>5.0909090909090908</v>
      </c>
      <c r="R12" s="1">
        <f ca="1">Грудень!AH12</f>
        <v>161</v>
      </c>
      <c r="S12" s="8">
        <f t="shared" ca="1" si="2"/>
        <v>1</v>
      </c>
      <c r="T12" s="1" t="str">
        <f t="shared" ca="1" si="3"/>
        <v/>
      </c>
      <c r="U12" s="1">
        <f t="shared" ca="1" si="4"/>
        <v>56</v>
      </c>
      <c r="V12" s="1">
        <f t="shared" ca="1" si="5"/>
        <v>19</v>
      </c>
      <c r="W12" s="1" t="str">
        <f t="shared" ca="1" si="6"/>
        <v/>
      </c>
    </row>
    <row r="13" spans="1:23">
      <c r="A13" s="4">
        <v>11</v>
      </c>
      <c r="B13" s="7" t="s">
        <v>10</v>
      </c>
      <c r="C13" s="17">
        <f ca="1">RANDBETWEEN(6,10)</f>
        <v>10</v>
      </c>
      <c r="D13" s="17">
        <f t="shared" ref="D13:M13" ca="1" si="13">RANDBETWEEN(6,10)</f>
        <v>9</v>
      </c>
      <c r="E13" s="17">
        <f t="shared" ca="1" si="13"/>
        <v>6</v>
      </c>
      <c r="F13" s="17">
        <f t="shared" ca="1" si="13"/>
        <v>9</v>
      </c>
      <c r="G13" s="17">
        <f t="shared" ca="1" si="13"/>
        <v>8</v>
      </c>
      <c r="H13" s="17">
        <f t="shared" ca="1" si="13"/>
        <v>10</v>
      </c>
      <c r="I13" s="17">
        <f t="shared" ca="1" si="13"/>
        <v>6</v>
      </c>
      <c r="J13" s="17">
        <f t="shared" ca="1" si="13"/>
        <v>8</v>
      </c>
      <c r="K13" s="17">
        <f t="shared" ca="1" si="13"/>
        <v>9</v>
      </c>
      <c r="L13" s="17">
        <f t="shared" ca="1" si="13"/>
        <v>7</v>
      </c>
      <c r="M13" s="17">
        <f t="shared" ca="1" si="13"/>
        <v>6</v>
      </c>
      <c r="N13" s="28"/>
      <c r="O13" s="29"/>
      <c r="P13" s="30"/>
      <c r="Q13" s="16">
        <f t="shared" ca="1" si="1"/>
        <v>8</v>
      </c>
      <c r="R13" s="1">
        <f ca="1">Грудень!AH13</f>
        <v>124</v>
      </c>
      <c r="S13" s="1" t="str">
        <f t="shared" ca="1" si="2"/>
        <v/>
      </c>
      <c r="T13" s="1" t="str">
        <f t="shared" ca="1" si="3"/>
        <v/>
      </c>
      <c r="U13" s="1">
        <f t="shared" ca="1" si="4"/>
        <v>88</v>
      </c>
      <c r="V13" s="1">
        <f t="shared" ca="1" si="5"/>
        <v>12</v>
      </c>
      <c r="W13" s="1" t="str">
        <f t="shared" ca="1" si="6"/>
        <v/>
      </c>
    </row>
    <row r="14" spans="1:23">
      <c r="A14" s="4">
        <v>12</v>
      </c>
      <c r="B14" s="7" t="s">
        <v>11</v>
      </c>
      <c r="C14" s="17">
        <f ca="1">RANDBETWEEN(4,8)</f>
        <v>6</v>
      </c>
      <c r="D14" s="17">
        <f t="shared" ref="D14:M14" ca="1" si="14">RANDBETWEEN(4,8)</f>
        <v>6</v>
      </c>
      <c r="E14" s="17">
        <v>3</v>
      </c>
      <c r="F14" s="17">
        <f t="shared" ca="1" si="14"/>
        <v>7</v>
      </c>
      <c r="G14" s="17">
        <f t="shared" ca="1" si="14"/>
        <v>8</v>
      </c>
      <c r="H14" s="17">
        <f t="shared" ca="1" si="14"/>
        <v>8</v>
      </c>
      <c r="I14" s="17">
        <f t="shared" ca="1" si="14"/>
        <v>8</v>
      </c>
      <c r="J14" s="17">
        <f t="shared" ca="1" si="14"/>
        <v>7</v>
      </c>
      <c r="K14" s="17">
        <f t="shared" ca="1" si="14"/>
        <v>4</v>
      </c>
      <c r="L14" s="17">
        <f t="shared" ca="1" si="14"/>
        <v>8</v>
      </c>
      <c r="M14" s="17">
        <f t="shared" ca="1" si="14"/>
        <v>8</v>
      </c>
      <c r="N14" s="28"/>
      <c r="O14" s="29"/>
      <c r="P14" s="30"/>
      <c r="Q14" s="16">
        <f t="shared" ca="1" si="1"/>
        <v>6.6363636363636367</v>
      </c>
      <c r="R14" s="1">
        <f ca="1">Грудень!AH14</f>
        <v>160</v>
      </c>
      <c r="S14" s="8">
        <f t="shared" ca="1" si="2"/>
        <v>1</v>
      </c>
      <c r="T14" s="1" t="str">
        <f t="shared" ca="1" si="3"/>
        <v/>
      </c>
      <c r="U14" s="1">
        <f t="shared" ca="1" si="4"/>
        <v>73</v>
      </c>
      <c r="V14" s="1">
        <f t="shared" ca="1" si="5"/>
        <v>17</v>
      </c>
      <c r="W14" s="1" t="str">
        <f t="shared" ca="1" si="6"/>
        <v/>
      </c>
    </row>
    <row r="15" spans="1:23">
      <c r="A15" s="4">
        <v>13</v>
      </c>
      <c r="B15" s="7" t="s">
        <v>12</v>
      </c>
      <c r="C15" s="1">
        <f ca="1">RANDBETWEEN(5,9)</f>
        <v>7</v>
      </c>
      <c r="D15" s="1">
        <f t="shared" ref="D15:M15" ca="1" si="15">RANDBETWEEN(5,9)</f>
        <v>9</v>
      </c>
      <c r="E15" s="1">
        <f t="shared" ca="1" si="15"/>
        <v>7</v>
      </c>
      <c r="F15" s="1">
        <f t="shared" ca="1" si="15"/>
        <v>7</v>
      </c>
      <c r="G15" s="1">
        <f t="shared" ca="1" si="15"/>
        <v>8</v>
      </c>
      <c r="H15" s="1">
        <f t="shared" ca="1" si="15"/>
        <v>6</v>
      </c>
      <c r="I15" s="1">
        <f t="shared" ca="1" si="15"/>
        <v>7</v>
      </c>
      <c r="J15" s="1">
        <f t="shared" ca="1" si="15"/>
        <v>8</v>
      </c>
      <c r="K15" s="1">
        <f t="shared" ca="1" si="15"/>
        <v>5</v>
      </c>
      <c r="L15" s="1">
        <f t="shared" ca="1" si="15"/>
        <v>9</v>
      </c>
      <c r="M15" s="1">
        <f t="shared" ca="1" si="15"/>
        <v>9</v>
      </c>
      <c r="N15" s="28"/>
      <c r="O15" s="29"/>
      <c r="P15" s="30"/>
      <c r="Q15" s="16">
        <f t="shared" ca="1" si="1"/>
        <v>7.4545454545454541</v>
      </c>
      <c r="R15" s="1">
        <f ca="1">Грудень!AH15</f>
        <v>147</v>
      </c>
      <c r="S15" s="1" t="str">
        <f t="shared" ca="1" si="2"/>
        <v/>
      </c>
      <c r="T15" s="1" t="str">
        <f t="shared" ca="1" si="3"/>
        <v/>
      </c>
      <c r="U15" s="1">
        <f t="shared" ca="1" si="4"/>
        <v>82</v>
      </c>
      <c r="V15" s="1">
        <f t="shared" ca="1" si="5"/>
        <v>15</v>
      </c>
      <c r="W15" s="1" t="str">
        <f t="shared" ca="1" si="6"/>
        <v/>
      </c>
    </row>
    <row r="16" spans="1:23">
      <c r="A16" s="4">
        <v>14</v>
      </c>
      <c r="B16" s="7" t="s">
        <v>13</v>
      </c>
      <c r="C16" s="19">
        <f ca="1">RANDBETWEEN(10,12)</f>
        <v>12</v>
      </c>
      <c r="D16" s="19">
        <f t="shared" ref="D16:M16" ca="1" si="16">RANDBETWEEN(10,12)</f>
        <v>12</v>
      </c>
      <c r="E16" s="19">
        <f t="shared" ca="1" si="16"/>
        <v>10</v>
      </c>
      <c r="F16" s="19">
        <f t="shared" ca="1" si="16"/>
        <v>12</v>
      </c>
      <c r="G16" s="19">
        <f t="shared" ca="1" si="16"/>
        <v>12</v>
      </c>
      <c r="H16" s="19">
        <f t="shared" ca="1" si="16"/>
        <v>11</v>
      </c>
      <c r="I16" s="19">
        <f t="shared" ca="1" si="16"/>
        <v>11</v>
      </c>
      <c r="J16" s="19">
        <f t="shared" ca="1" si="16"/>
        <v>10</v>
      </c>
      <c r="K16" s="19">
        <f t="shared" ca="1" si="16"/>
        <v>12</v>
      </c>
      <c r="L16" s="19">
        <f t="shared" ca="1" si="16"/>
        <v>11</v>
      </c>
      <c r="M16" s="19">
        <f t="shared" ca="1" si="16"/>
        <v>11</v>
      </c>
      <c r="N16" s="28"/>
      <c r="O16" s="29"/>
      <c r="P16" s="30"/>
      <c r="Q16" s="16">
        <f t="shared" ca="1" si="1"/>
        <v>11.272727272727273</v>
      </c>
      <c r="R16" s="1">
        <f ca="1">Грудень!AH16</f>
        <v>137</v>
      </c>
      <c r="S16" s="1" t="str">
        <f t="shared" ca="1" si="2"/>
        <v/>
      </c>
      <c r="T16" s="18">
        <f t="shared" ca="1" si="3"/>
        <v>1</v>
      </c>
      <c r="U16" s="1">
        <f t="shared" ca="1" si="4"/>
        <v>124</v>
      </c>
      <c r="V16" s="1">
        <f t="shared" ca="1" si="5"/>
        <v>1</v>
      </c>
      <c r="W16" s="6">
        <f t="shared" ca="1" si="6"/>
        <v>1</v>
      </c>
    </row>
    <row r="17" spans="1:23">
      <c r="A17" s="4">
        <v>15</v>
      </c>
      <c r="B17" s="7" t="s">
        <v>14</v>
      </c>
      <c r="C17" s="1">
        <f ca="1">RANDBETWEEN(6,10)</f>
        <v>6</v>
      </c>
      <c r="D17" s="17">
        <f t="shared" ref="D17:M19" ca="1" si="17">RANDBETWEEN(6,10)</f>
        <v>6</v>
      </c>
      <c r="E17" s="17">
        <f t="shared" ca="1" si="17"/>
        <v>7</v>
      </c>
      <c r="F17" s="17">
        <f t="shared" ca="1" si="17"/>
        <v>8</v>
      </c>
      <c r="G17" s="17">
        <f t="shared" ca="1" si="17"/>
        <v>8</v>
      </c>
      <c r="H17" s="17">
        <f t="shared" ca="1" si="17"/>
        <v>6</v>
      </c>
      <c r="I17" s="17">
        <f t="shared" ca="1" si="17"/>
        <v>10</v>
      </c>
      <c r="J17" s="17">
        <f t="shared" ca="1" si="17"/>
        <v>10</v>
      </c>
      <c r="K17" s="17">
        <f t="shared" ca="1" si="17"/>
        <v>9</v>
      </c>
      <c r="L17" s="17">
        <f t="shared" ca="1" si="17"/>
        <v>8</v>
      </c>
      <c r="M17" s="17">
        <f t="shared" ca="1" si="17"/>
        <v>7</v>
      </c>
      <c r="N17" s="28"/>
      <c r="O17" s="29"/>
      <c r="P17" s="30"/>
      <c r="Q17" s="16">
        <f t="shared" ca="1" si="1"/>
        <v>7.7272727272727275</v>
      </c>
      <c r="R17" s="1">
        <f ca="1">Грудень!AH17</f>
        <v>145</v>
      </c>
      <c r="S17" s="1" t="str">
        <f t="shared" ca="1" si="2"/>
        <v/>
      </c>
      <c r="T17" s="1" t="str">
        <f t="shared" ca="1" si="3"/>
        <v/>
      </c>
      <c r="U17" s="1">
        <f t="shared" ca="1" si="4"/>
        <v>85</v>
      </c>
      <c r="V17" s="1">
        <f t="shared" ca="1" si="5"/>
        <v>13</v>
      </c>
      <c r="W17" s="1" t="str">
        <f t="shared" ca="1" si="6"/>
        <v/>
      </c>
    </row>
    <row r="18" spans="1:23">
      <c r="A18" s="4">
        <v>16</v>
      </c>
      <c r="B18" s="7" t="s">
        <v>15</v>
      </c>
      <c r="C18" s="1">
        <f ca="1">RANDBETWEEN(6,10)</f>
        <v>9</v>
      </c>
      <c r="D18" s="17">
        <f t="shared" ca="1" si="17"/>
        <v>6</v>
      </c>
      <c r="E18" s="17">
        <v>4</v>
      </c>
      <c r="F18" s="17">
        <f t="shared" ca="1" si="17"/>
        <v>8</v>
      </c>
      <c r="G18" s="17">
        <f t="shared" ca="1" si="17"/>
        <v>6</v>
      </c>
      <c r="H18" s="17">
        <f t="shared" ca="1" si="17"/>
        <v>8</v>
      </c>
      <c r="I18" s="17">
        <f t="shared" ca="1" si="17"/>
        <v>9</v>
      </c>
      <c r="J18" s="17">
        <f t="shared" ca="1" si="17"/>
        <v>6</v>
      </c>
      <c r="K18" s="17">
        <f t="shared" ca="1" si="17"/>
        <v>8</v>
      </c>
      <c r="L18" s="17">
        <v>3</v>
      </c>
      <c r="M18" s="17">
        <f t="shared" ca="1" si="17"/>
        <v>6</v>
      </c>
      <c r="N18" s="28"/>
      <c r="O18" s="29"/>
      <c r="P18" s="30"/>
      <c r="Q18" s="16">
        <f t="shared" ca="1" si="1"/>
        <v>6.6363636363636367</v>
      </c>
      <c r="R18" s="1">
        <f ca="1">Грудень!AH18</f>
        <v>153</v>
      </c>
      <c r="S18" s="8">
        <f t="shared" ca="1" si="2"/>
        <v>1</v>
      </c>
      <c r="T18" s="1" t="str">
        <f t="shared" ca="1" si="3"/>
        <v/>
      </c>
      <c r="U18" s="1">
        <f t="shared" ca="1" si="4"/>
        <v>73</v>
      </c>
      <c r="V18" s="1">
        <f t="shared" ca="1" si="5"/>
        <v>17</v>
      </c>
      <c r="W18" s="1" t="str">
        <f t="shared" ca="1" si="6"/>
        <v/>
      </c>
    </row>
    <row r="19" spans="1:23">
      <c r="A19" s="4">
        <v>17</v>
      </c>
      <c r="B19" s="7" t="s">
        <v>16</v>
      </c>
      <c r="C19" s="1">
        <f ca="1">RANDBETWEEN(6,10)</f>
        <v>6</v>
      </c>
      <c r="D19" s="1">
        <f t="shared" ca="1" si="17"/>
        <v>9</v>
      </c>
      <c r="E19" s="1">
        <f t="shared" ca="1" si="17"/>
        <v>7</v>
      </c>
      <c r="F19" s="1">
        <f t="shared" ca="1" si="17"/>
        <v>8</v>
      </c>
      <c r="G19" s="1">
        <f t="shared" ca="1" si="17"/>
        <v>7</v>
      </c>
      <c r="H19" s="1">
        <f t="shared" ca="1" si="17"/>
        <v>6</v>
      </c>
      <c r="I19" s="1">
        <f t="shared" ca="1" si="17"/>
        <v>10</v>
      </c>
      <c r="J19" s="1">
        <f t="shared" ca="1" si="17"/>
        <v>7</v>
      </c>
      <c r="K19" s="1">
        <f t="shared" ca="1" si="17"/>
        <v>6</v>
      </c>
      <c r="L19" s="1">
        <f t="shared" ca="1" si="17"/>
        <v>7</v>
      </c>
      <c r="M19" s="1">
        <f t="shared" ca="1" si="17"/>
        <v>9</v>
      </c>
      <c r="N19" s="28"/>
      <c r="O19" s="29"/>
      <c r="P19" s="30"/>
      <c r="Q19" s="16">
        <f t="shared" ca="1" si="1"/>
        <v>7.4545454545454541</v>
      </c>
      <c r="R19" s="1">
        <f ca="1">Грудень!AH19</f>
        <v>152</v>
      </c>
      <c r="S19" s="1" t="str">
        <f t="shared" ca="1" si="2"/>
        <v/>
      </c>
      <c r="T19" s="1" t="str">
        <f t="shared" ca="1" si="3"/>
        <v/>
      </c>
      <c r="U19" s="1">
        <f t="shared" ca="1" si="4"/>
        <v>82</v>
      </c>
      <c r="V19" s="1">
        <f t="shared" ca="1" si="5"/>
        <v>15</v>
      </c>
      <c r="W19" s="1" t="str">
        <f t="shared" ca="1" si="6"/>
        <v/>
      </c>
    </row>
    <row r="20" spans="1:23">
      <c r="A20" s="4">
        <v>18</v>
      </c>
      <c r="B20" s="7" t="s">
        <v>17</v>
      </c>
      <c r="C20" s="1">
        <f ca="1">RANDBETWEEN(7,11)</f>
        <v>10</v>
      </c>
      <c r="D20" s="1">
        <f t="shared" ref="D20:M21" ca="1" si="18">RANDBETWEEN(6,10)</f>
        <v>9</v>
      </c>
      <c r="E20" s="1">
        <f t="shared" ca="1" si="18"/>
        <v>6</v>
      </c>
      <c r="F20" s="1">
        <f t="shared" ca="1" si="18"/>
        <v>9</v>
      </c>
      <c r="G20" s="1">
        <f t="shared" ca="1" si="18"/>
        <v>9</v>
      </c>
      <c r="H20" s="1">
        <f t="shared" ca="1" si="18"/>
        <v>8</v>
      </c>
      <c r="I20" s="1">
        <f t="shared" ca="1" si="18"/>
        <v>6</v>
      </c>
      <c r="J20" s="1">
        <f t="shared" ca="1" si="18"/>
        <v>10</v>
      </c>
      <c r="K20" s="1">
        <f t="shared" ca="1" si="18"/>
        <v>6</v>
      </c>
      <c r="L20" s="1">
        <f t="shared" ca="1" si="18"/>
        <v>6</v>
      </c>
      <c r="M20" s="1">
        <f t="shared" ca="1" si="18"/>
        <v>10</v>
      </c>
      <c r="N20" s="28"/>
      <c r="O20" s="29"/>
      <c r="P20" s="30"/>
      <c r="Q20" s="16">
        <f t="shared" ca="1" si="1"/>
        <v>8.0909090909090917</v>
      </c>
      <c r="R20" s="1">
        <f ca="1">Грудень!AH20</f>
        <v>162</v>
      </c>
      <c r="S20" s="1" t="str">
        <f t="shared" ca="1" si="2"/>
        <v/>
      </c>
      <c r="T20" s="17" t="str">
        <f t="shared" ca="1" si="3"/>
        <v/>
      </c>
      <c r="U20" s="1">
        <f t="shared" ca="1" si="4"/>
        <v>89</v>
      </c>
      <c r="V20" s="1">
        <f t="shared" ca="1" si="5"/>
        <v>10</v>
      </c>
      <c r="W20" s="1" t="str">
        <f t="shared" ca="1" si="6"/>
        <v/>
      </c>
    </row>
    <row r="21" spans="1:23">
      <c r="A21" s="4">
        <v>19</v>
      </c>
      <c r="B21" s="7" t="s">
        <v>18</v>
      </c>
      <c r="C21" s="1">
        <f ca="1">RANDBETWEEN(7,11)</f>
        <v>11</v>
      </c>
      <c r="D21" s="1">
        <f t="shared" ca="1" si="18"/>
        <v>10</v>
      </c>
      <c r="E21" s="1">
        <f t="shared" ca="1" si="18"/>
        <v>7</v>
      </c>
      <c r="F21" s="1">
        <f t="shared" ca="1" si="18"/>
        <v>6</v>
      </c>
      <c r="G21" s="1">
        <f t="shared" ca="1" si="18"/>
        <v>9</v>
      </c>
      <c r="H21" s="1">
        <f t="shared" ca="1" si="18"/>
        <v>10</v>
      </c>
      <c r="I21" s="1">
        <f t="shared" ca="1" si="18"/>
        <v>6</v>
      </c>
      <c r="J21" s="1">
        <f t="shared" ca="1" si="18"/>
        <v>6</v>
      </c>
      <c r="K21" s="1">
        <f t="shared" ca="1" si="18"/>
        <v>6</v>
      </c>
      <c r="L21" s="1">
        <f t="shared" ca="1" si="18"/>
        <v>9</v>
      </c>
      <c r="M21" s="1">
        <f t="shared" ca="1" si="18"/>
        <v>9</v>
      </c>
      <c r="N21" s="28"/>
      <c r="O21" s="29"/>
      <c r="P21" s="30"/>
      <c r="Q21" s="16">
        <f t="shared" ca="1" si="1"/>
        <v>8.0909090909090917</v>
      </c>
      <c r="R21" s="1">
        <f ca="1">Грудень!AH21</f>
        <v>127</v>
      </c>
      <c r="S21" s="1" t="str">
        <f t="shared" ca="1" si="2"/>
        <v/>
      </c>
      <c r="T21" s="1" t="str">
        <f t="shared" ca="1" si="3"/>
        <v/>
      </c>
      <c r="U21" s="1">
        <f t="shared" ca="1" si="4"/>
        <v>89</v>
      </c>
      <c r="V21" s="1">
        <f t="shared" ca="1" si="5"/>
        <v>10</v>
      </c>
      <c r="W21" s="1" t="str">
        <f t="shared" ca="1" si="6"/>
        <v/>
      </c>
    </row>
    <row r="22" spans="1:23">
      <c r="R22" s="1">
        <f ca="1">SUM(R3:R21)</f>
        <v>2744</v>
      </c>
    </row>
    <row r="23" spans="1:23">
      <c r="B23" s="7" t="s">
        <v>47</v>
      </c>
      <c r="C23" s="1">
        <f ca="1">MAX(C3:C21)</f>
        <v>12</v>
      </c>
      <c r="D23" s="1">
        <f ca="1">MAX(D3:D21)</f>
        <v>12</v>
      </c>
      <c r="E23" s="1">
        <f ca="1">MAX(E3:E21)</f>
        <v>12</v>
      </c>
      <c r="F23" s="1">
        <f ca="1">MAX(F3:F21)</f>
        <v>12</v>
      </c>
      <c r="G23" s="1">
        <f ca="1">MAX(G3:G21)</f>
        <v>12</v>
      </c>
      <c r="H23" s="1">
        <f ca="1">MAX(H3:H21)</f>
        <v>12</v>
      </c>
      <c r="I23" s="1">
        <f ca="1">MAX(I3:I21)</f>
        <v>12</v>
      </c>
      <c r="J23" s="1">
        <f ca="1">MAX(J3:J21)</f>
        <v>12</v>
      </c>
      <c r="K23" s="1">
        <f ca="1">MAX(K3:K21)</f>
        <v>12</v>
      </c>
      <c r="L23" s="1">
        <f ca="1">MAX(L3:L21)</f>
        <v>12</v>
      </c>
      <c r="M23" s="1">
        <f ca="1">MAX(M3:M21)</f>
        <v>12</v>
      </c>
      <c r="Q23" s="31" t="s">
        <v>23</v>
      </c>
      <c r="R23" s="32"/>
      <c r="S23" s="33">
        <f ca="1">SUM(S3:S21)</f>
        <v>3</v>
      </c>
      <c r="T23" s="33">
        <f ca="1">SUM(T3:T21)</f>
        <v>7</v>
      </c>
      <c r="U23" s="33">
        <f ca="1">SUM(U3:U21)</f>
        <v>1853</v>
      </c>
      <c r="V23" s="22"/>
      <c r="W23" s="33">
        <f ca="1">SUM(W3:W21)</f>
        <v>7</v>
      </c>
    </row>
    <row r="24" spans="1:23">
      <c r="A24" s="21"/>
      <c r="N24" s="22"/>
      <c r="O24" s="22"/>
      <c r="P24" s="22"/>
    </row>
  </sheetData>
  <mergeCells count="3">
    <mergeCell ref="A1:W1"/>
    <mergeCell ref="N2:P21"/>
    <mergeCell ref="Q23:R23"/>
  </mergeCells>
  <pageMargins left="0.7" right="0.7" top="0.75" bottom="0.75" header="0.3" footer="0.3"/>
  <pageSetup paperSize="9" orientation="portrait" r:id="rId1"/>
  <ignoredErrors>
    <ignoredError sqref="C12 F12 D12 H12 J12 L12:M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Вересень</vt:lpstr>
      <vt:lpstr>Жовтень</vt:lpstr>
      <vt:lpstr>Листопад</vt:lpstr>
      <vt:lpstr>Грудень</vt:lpstr>
      <vt:lpstr>Оцінки за І семестр</vt:lpstr>
      <vt:lpstr>Вересень!_GoBack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2015-12-07T16:25:10Z</dcterms:modified>
</cp:coreProperties>
</file>